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8_{77EE7638-C9B1-419F-96A6-FCD98A5E0619}" xr6:coauthVersionLast="47" xr6:coauthVersionMax="47" xr10:uidLastSave="{00000000-0000-0000-0000-000000000000}"/>
  <bookViews>
    <workbookView xWindow="28680" yWindow="-120" windowWidth="29040" windowHeight="15720" xr2:uid="{0A4426BC-752B-486F-8A39-2618AC8F98DA}"/>
  </bookViews>
  <sheets>
    <sheet name="코스드바하 공급가리스트" sheetId="1" r:id="rId1"/>
  </sheets>
  <definedNames>
    <definedName name="_xlnm._FilterDatabase" localSheetId="0" hidden="1">'코스드바하 공급가리스트'!$A$3:$R$3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5" i="1" l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4" i="1"/>
</calcChain>
</file>

<file path=xl/sharedStrings.xml><?xml version="1.0" encoding="utf-8"?>
<sst xmlns="http://schemas.openxmlformats.org/spreadsheetml/2006/main" count="393" uniqueCount="268">
  <si>
    <t>SKU Code</t>
  </si>
  <si>
    <t>Barcode</t>
  </si>
  <si>
    <t>A5</t>
  </si>
  <si>
    <t>Cos De BAHA A5 Serum</t>
  </si>
  <si>
    <t>코스드바하 에이파이브 세럼 30ml</t>
  </si>
  <si>
    <t>35 * 35 * 101</t>
  </si>
  <si>
    <t>537 * 343 * 125</t>
  </si>
  <si>
    <t>53-389493-502620</t>
  </si>
  <si>
    <t>AB</t>
  </si>
  <si>
    <t>Cos De BAHA AB Peeling Serum</t>
  </si>
  <si>
    <t>코스드바하 에이비 필링 세럼 30ml</t>
  </si>
  <si>
    <t>AC</t>
  </si>
  <si>
    <t>Cos De BAHA AC Serum</t>
  </si>
  <si>
    <t>코스드바하 에이씨 세럼 30ml</t>
  </si>
  <si>
    <t>53-807535-348665</t>
  </si>
  <si>
    <t>AH</t>
  </si>
  <si>
    <t>Cos De BAHA AH Serum</t>
  </si>
  <si>
    <t>코스드바하 에이에이치 세럼 120ml</t>
  </si>
  <si>
    <t>45 * 45 * 152</t>
  </si>
  <si>
    <t>510 * 245 * 185</t>
  </si>
  <si>
    <t>53-688836-136261</t>
  </si>
  <si>
    <t>AL</t>
  </si>
  <si>
    <t>Cos De BAHA AL Serum</t>
  </si>
  <si>
    <t>코스드바하 에이엘 세럼 30ml</t>
  </si>
  <si>
    <t>40 * 40 * 116</t>
  </si>
  <si>
    <t>540 * 350 * 145</t>
  </si>
  <si>
    <t>53-431994-360585</t>
  </si>
  <si>
    <t>AN</t>
  </si>
  <si>
    <t>Cos De BAHA AN Serum</t>
  </si>
  <si>
    <t>코스드바하 에이엔 세럼 30ml</t>
  </si>
  <si>
    <t>53-960292-020182</t>
  </si>
  <si>
    <t>AT</t>
  </si>
  <si>
    <t>Cos De BAHA AT Facial Toner</t>
  </si>
  <si>
    <t>코스드바하 에이티 페이셜 토너 200ml</t>
  </si>
  <si>
    <t>50 * 50 * 166</t>
  </si>
  <si>
    <t>525 * 225 * 200</t>
  </si>
  <si>
    <t>AZ</t>
  </si>
  <si>
    <t>Cos De BAHA AZ Serum</t>
  </si>
  <si>
    <t>코스드바하 에이지 세럼 30ml</t>
  </si>
  <si>
    <t>53-330782-614146</t>
  </si>
  <si>
    <t>AZ15</t>
  </si>
  <si>
    <t>Cos De BAHA AZ15 Serum</t>
  </si>
  <si>
    <t>코스드바하 에이지15 세럼 30ml</t>
  </si>
  <si>
    <t>AZ20</t>
  </si>
  <si>
    <t>Cos De BAHA AZ20 Facial Cream</t>
  </si>
  <si>
    <t>코스드바하 에이지20 페이셜 크림 50ml</t>
  </si>
  <si>
    <t>50 * 50 * 100</t>
  </si>
  <si>
    <t>545 * 350 * 145</t>
  </si>
  <si>
    <t>AZ60</t>
  </si>
  <si>
    <t>코스드바하 에이지 세럼 60ml</t>
  </si>
  <si>
    <t>40 * 40 * 120</t>
  </si>
  <si>
    <t>C1</t>
  </si>
  <si>
    <t>Cos De BAHA C1 Cream</t>
  </si>
  <si>
    <t>코스드바하 씨원 크림 45ml</t>
  </si>
  <si>
    <t>36 * 36 * 151</t>
  </si>
  <si>
    <t>540 * 360 * 185</t>
  </si>
  <si>
    <t>53-080535-459878</t>
  </si>
  <si>
    <t>CG120</t>
  </si>
  <si>
    <t>Cos De BAHA CG Gel Cream</t>
  </si>
  <si>
    <t>코스드바하 씨지 젤크림 120ml</t>
  </si>
  <si>
    <t>53 * 53 * 161</t>
  </si>
  <si>
    <t>53-139419-848855</t>
  </si>
  <si>
    <t>CG60</t>
  </si>
  <si>
    <t>코스드바하 씨지 젤크림 60ml</t>
  </si>
  <si>
    <t>42 * 42 * 138</t>
  </si>
  <si>
    <t>545 * 360 * 170</t>
  </si>
  <si>
    <t>CH</t>
  </si>
  <si>
    <t>Cos De BAHA CH Serum</t>
  </si>
  <si>
    <t>코스드바하 씨에이치 세럼 30ml</t>
  </si>
  <si>
    <t>8809240318386</t>
  </si>
  <si>
    <t>53-269593-543211</t>
  </si>
  <si>
    <t>CN</t>
  </si>
  <si>
    <t>Cos De BAHA CN Serum</t>
  </si>
  <si>
    <t>코스드바하 씨엔 세럼 30ml</t>
  </si>
  <si>
    <t>CT</t>
  </si>
  <si>
    <t>Cos De BAHA CT Facial Toner</t>
  </si>
  <si>
    <t>코스드바하 씨티 페이셜 토너 200ml</t>
  </si>
  <si>
    <t>53-056314-489163</t>
  </si>
  <si>
    <t>CW</t>
  </si>
  <si>
    <t>Cos De BAHA CW Serum</t>
  </si>
  <si>
    <t>코스드바하 씨더블유 세럼 30ml</t>
  </si>
  <si>
    <t>DC</t>
  </si>
  <si>
    <t>Cos De BAHA DC Cream</t>
  </si>
  <si>
    <t>코스드바하 디씨 크림 45ml</t>
  </si>
  <si>
    <t>53-637807-960833</t>
  </si>
  <si>
    <t>EC120</t>
  </si>
  <si>
    <t>Cos De BAHA EC Facial Cream</t>
  </si>
  <si>
    <t>코스드바하 이씨 페이셜 크림 120ml</t>
  </si>
  <si>
    <t>53-932976-392936</t>
  </si>
  <si>
    <t>ES</t>
  </si>
  <si>
    <t>Cos De BAHA ES Serum</t>
  </si>
  <si>
    <t>코스드바하 이에스 (ES) 세럼 30ml</t>
  </si>
  <si>
    <t>53-724056-147930</t>
  </si>
  <si>
    <t>G</t>
  </si>
  <si>
    <t>Cos De BAHA Glycolic Acid 10 AHA Serum</t>
  </si>
  <si>
    <t>코스드바하 글라이콜릭애씨드 10 아하 세럼 30ml</t>
  </si>
  <si>
    <t>53-350621-321796</t>
  </si>
  <si>
    <t>GN</t>
  </si>
  <si>
    <t>Cos De BAHA Galactomyces 94 Serum</t>
  </si>
  <si>
    <t>코스드바하 갈락토미세스 94 세럼 30ml</t>
  </si>
  <si>
    <t>53-741054-338500</t>
  </si>
  <si>
    <t>GS</t>
  </si>
  <si>
    <t>Cos De BAHA GS Facial Toner</t>
  </si>
  <si>
    <t>코스드바하 지에스 페이셜 토너 200ml</t>
  </si>
  <si>
    <t>53-237567-321254</t>
  </si>
  <si>
    <t>H</t>
  </si>
  <si>
    <t>Cos De BAHA Hyaluronic Acid Serum</t>
  </si>
  <si>
    <t>코스드바하 히알루론산 세럼 30ml</t>
  </si>
  <si>
    <t>53-937404-004684</t>
  </si>
  <si>
    <t>H120</t>
  </si>
  <si>
    <t>코스드바하 히알루론산 세럼 120ml</t>
  </si>
  <si>
    <t>H240</t>
  </si>
  <si>
    <t>코스드바하 히알루론산 세럼 240ml</t>
  </si>
  <si>
    <t>60 * 60 * 158</t>
  </si>
  <si>
    <t>510 * 240 * 185</t>
  </si>
  <si>
    <t>H60</t>
  </si>
  <si>
    <t>코스드바하 히알루론산 세럼 60ml</t>
  </si>
  <si>
    <t>HB</t>
  </si>
  <si>
    <t>Cos De BAHA HB Serum</t>
  </si>
  <si>
    <t>코스드바하 에이치비 세럼 30ml</t>
  </si>
  <si>
    <t>HG120</t>
  </si>
  <si>
    <t>Cos De BAHA HG Gel Cream</t>
  </si>
  <si>
    <t>코스드바하 에이치지 젤크림 120ml</t>
  </si>
  <si>
    <t>53-390443-736305</t>
  </si>
  <si>
    <t>HP</t>
  </si>
  <si>
    <t>Cos De BAHA HP Serum</t>
  </si>
  <si>
    <t>코스드바하 에이치피 세럼 30ml</t>
  </si>
  <si>
    <t>53-398682-951181</t>
  </si>
  <si>
    <t>L1</t>
  </si>
  <si>
    <t>Cos De BAHA L1 Serum</t>
  </si>
  <si>
    <t>코스드바하 엘원 (L1) 세럼 30ml</t>
  </si>
  <si>
    <t>53-209140-691288</t>
  </si>
  <si>
    <t>L2</t>
  </si>
  <si>
    <t>Cos De BAHA L2 Serum</t>
  </si>
  <si>
    <t>코스드바하 엘투 (L2) 세럼 30ml</t>
  </si>
  <si>
    <t>53-470404-111423</t>
  </si>
  <si>
    <t>L3</t>
  </si>
  <si>
    <t>Cos De BAHA L3 Serum</t>
  </si>
  <si>
    <t>코스드바하 엘쓰리 (L3) 세럼 30ml</t>
  </si>
  <si>
    <t>53-224511-468913</t>
  </si>
  <si>
    <t>LH</t>
  </si>
  <si>
    <t>Cos De BAHA LH Serum</t>
  </si>
  <si>
    <t>코스드바하 엘에이치 세럼 30ml</t>
  </si>
  <si>
    <t>LH60</t>
  </si>
  <si>
    <t>코스드바하 엘에이치 세럼 60ml</t>
  </si>
  <si>
    <t>LS</t>
  </si>
  <si>
    <t>Cos De BAHA LS Serum</t>
  </si>
  <si>
    <t>코스드바하 엘에스 세럼 30ml</t>
  </si>
  <si>
    <t>53-621694-555232</t>
  </si>
  <si>
    <t>LT200</t>
  </si>
  <si>
    <t>Cos De BAHA LT Facial Toner</t>
  </si>
  <si>
    <t>코스드바하 엘티 페이셜 토너 200ml</t>
  </si>
  <si>
    <t>LT500</t>
  </si>
  <si>
    <t>코스드바하 엘티 페이셜 토너 500ml</t>
  </si>
  <si>
    <t>65 * 65 * 200</t>
  </si>
  <si>
    <t>490 * 220 * 230</t>
  </si>
  <si>
    <t>MC</t>
  </si>
  <si>
    <t>Cos De BAHA MC Moisture Cream</t>
  </si>
  <si>
    <t>코스드바하 엠씨 모이스춰 크림 50ml</t>
  </si>
  <si>
    <t>MS</t>
  </si>
  <si>
    <t>Cos De BAHA MS Sunscreen</t>
  </si>
  <si>
    <t>코스드바하 엠에스 선스크린 45ml</t>
  </si>
  <si>
    <t>MV</t>
  </si>
  <si>
    <t>Cos De BAHA MV Booster Serum</t>
  </si>
  <si>
    <t>코스드바하 엠브이 부스터 세럼 50ml</t>
  </si>
  <si>
    <t>46 * 46 * 125</t>
  </si>
  <si>
    <t>N</t>
  </si>
  <si>
    <t>Cos De BAHA Niacinamide 10 Serum</t>
  </si>
  <si>
    <t>코스드바하 나이아신아마이드 10 세럼 30ml</t>
  </si>
  <si>
    <t>53-660116-573998</t>
  </si>
  <si>
    <t>N60</t>
  </si>
  <si>
    <t>코스드바하 나이아신아마이드 10 세럼 60ml</t>
  </si>
  <si>
    <t>ND</t>
  </si>
  <si>
    <t>Cos De BAHA ND Serum</t>
  </si>
  <si>
    <t>코스드바하 엔디 세럼 30ml</t>
  </si>
  <si>
    <t>NN</t>
  </si>
  <si>
    <t>Cos De BAHA NN Serum</t>
  </si>
  <si>
    <t>코스드바하 엔엔 세럼 30ml</t>
  </si>
  <si>
    <t>NT</t>
  </si>
  <si>
    <t>Cos De BAHA NT Facial Toner</t>
  </si>
  <si>
    <t>코스드바하 엔티 페이셜 토너 200ml</t>
  </si>
  <si>
    <t>53-897090-397843</t>
  </si>
  <si>
    <t>NZ</t>
  </si>
  <si>
    <t>Cos De BAHA NZ Serum</t>
  </si>
  <si>
    <t>코스드바하 엔지 세럼 30ml</t>
  </si>
  <si>
    <t>53-528686-843858</t>
  </si>
  <si>
    <t>P</t>
  </si>
  <si>
    <t>Cos De BAHA M.A Peptide Serum</t>
  </si>
  <si>
    <t>코스드바하 엠.에이 펩타이드 세럼 30ml</t>
  </si>
  <si>
    <t>53-477768-253735</t>
  </si>
  <si>
    <t>P60</t>
  </si>
  <si>
    <t>코스드바하 엠.에이 펩타이드 세럼 60ml</t>
  </si>
  <si>
    <t>PC60</t>
  </si>
  <si>
    <t>Cos De BAHA M.A Peptide Cream</t>
  </si>
  <si>
    <t>코스드바하 엠.에이 펩타이드 크림 45ml</t>
  </si>
  <si>
    <t>53-463670-337647</t>
  </si>
  <si>
    <t>PT</t>
  </si>
  <si>
    <t>Cos De BAHA M.A Peptide Facial Toner</t>
  </si>
  <si>
    <t>코스드바하 엠.에이 펩타이드 페이셜 토너 200ml</t>
  </si>
  <si>
    <t>53-671642-935171</t>
  </si>
  <si>
    <t>RS</t>
  </si>
  <si>
    <t>Cos De BAHA Retinol 2.5 Serum</t>
  </si>
  <si>
    <t>코스드바하 레티놀 2.5 세럼 30ml</t>
  </si>
  <si>
    <t>53-117657-880659</t>
  </si>
  <si>
    <t>RS60</t>
  </si>
  <si>
    <t>코스드바하 레티놀 2.5 세럼 60ml</t>
  </si>
  <si>
    <t>RT</t>
  </si>
  <si>
    <t>Cos De BAHA RT Serum</t>
  </si>
  <si>
    <t>코스드바하 알티 세럼 30ml</t>
  </si>
  <si>
    <t>53-321253-334728</t>
  </si>
  <si>
    <t>S2</t>
  </si>
  <si>
    <t>Cos De BAHA S2 Liquid</t>
  </si>
  <si>
    <t>코스드바하 에스투 리퀴드 120ml</t>
  </si>
  <si>
    <t>S4</t>
  </si>
  <si>
    <t>Cos De BAHA S4 Serum</t>
  </si>
  <si>
    <t>코스드바하 에스포 세럼 30ml</t>
  </si>
  <si>
    <t>SH</t>
  </si>
  <si>
    <t>Cos De BAHA SH Serum</t>
  </si>
  <si>
    <t>코스드바하 에스 에이치 세럼 120ml</t>
  </si>
  <si>
    <t>53-365638-584898</t>
  </si>
  <si>
    <t>SS</t>
  </si>
  <si>
    <t>Cos De BAHA SS Serum</t>
  </si>
  <si>
    <t>코스드바하 에스에스 (SS) 세럼 30ml</t>
  </si>
  <si>
    <t>T15</t>
  </si>
  <si>
    <t>Cos De BAHA T15 Serum</t>
  </si>
  <si>
    <t>코스드바하 티15 세럼 30ml</t>
  </si>
  <si>
    <t>T3</t>
  </si>
  <si>
    <t>Cos De BAHA T3 Facial Toner</t>
  </si>
  <si>
    <t>코스드바하 티쓰리 페이셜 토너 200ml</t>
  </si>
  <si>
    <t>TN</t>
  </si>
  <si>
    <t>Cos De BAHA TN Serum</t>
  </si>
  <si>
    <t>코스드바하 티엔 세럼 30ml</t>
  </si>
  <si>
    <t>53-630347-005481</t>
  </si>
  <si>
    <t>TN60</t>
  </si>
  <si>
    <t>코스드바하 티엔 세럼 60ml</t>
  </si>
  <si>
    <t>TT</t>
  </si>
  <si>
    <t>Cos De BAHA TT Serum</t>
  </si>
  <si>
    <t>코스드바하 티티 세럼 30ml</t>
  </si>
  <si>
    <t>53-643858-108627</t>
  </si>
  <si>
    <t>VA</t>
  </si>
  <si>
    <t>Cos De BAHA VA Serum</t>
  </si>
  <si>
    <t>코스드바하 브이에이 세럼 30ml</t>
  </si>
  <si>
    <t>53-797414-437605</t>
  </si>
  <si>
    <t>VA60</t>
  </si>
  <si>
    <t>코스드바하 브이에이 세럼 60ml</t>
  </si>
  <si>
    <t>VM</t>
  </si>
  <si>
    <t>Cos De BAHA VM Serum</t>
  </si>
  <si>
    <t>코스드바하 브이엠 세럼 30ml</t>
  </si>
  <si>
    <t>53-373685-483834</t>
  </si>
  <si>
    <t>No.</t>
  </si>
  <si>
    <t>Product Name
ENG</t>
  </si>
  <si>
    <t>Product Name
KOR</t>
  </si>
  <si>
    <t>Volume</t>
  </si>
  <si>
    <t>Order Price
KRW</t>
  </si>
  <si>
    <t>Product Size</t>
  </si>
  <si>
    <t>Product Weight</t>
  </si>
  <si>
    <t>Outbox</t>
  </si>
  <si>
    <t>CPNP
Germany</t>
  </si>
  <si>
    <t>CPNP
Spain</t>
  </si>
  <si>
    <t>MoCRA</t>
  </si>
  <si>
    <t>SCPN</t>
  </si>
  <si>
    <t>Box Size</t>
  </si>
  <si>
    <t>Box Weight</t>
  </si>
  <si>
    <r>
      <rPr>
        <b/>
        <sz val="26"/>
        <rFont val="Century Gothic"/>
        <family val="2"/>
      </rPr>
      <t>Cos De Baha Product List</t>
    </r>
    <r>
      <rPr>
        <b/>
        <sz val="12"/>
        <rFont val="Century Gothic"/>
        <family val="2"/>
      </rPr>
      <t xml:space="preserve">
</t>
    </r>
    <r>
      <rPr>
        <b/>
        <sz val="18"/>
        <color rgb="FFFF0000"/>
        <rFont val="Century Gothic"/>
        <family val="2"/>
      </rPr>
      <t>China, Japan, Myanmar, Indonesia, Bangladesh, Romania, Amazon, Shopee, Lazada, iHerb X</t>
    </r>
  </si>
  <si>
    <t>2026.01 영세</t>
  </si>
  <si>
    <t>Order Price
USD</t>
  </si>
  <si>
    <t>Order QTY</t>
  </si>
  <si>
    <t xml:space="preserve">* 품목당 대표 이미지 링크 Products Main Images https://drive.google.com/drive/folders/1Y4nEEKQClq2RlDtzwANG1GXYdMGhsLe5			
* 제품 이미지 모음 링크 Product Images https://drive.google.com/drive/folders/1iPtBCzLXhQ_sbC2SdAe40kIRZCx0-qFF			
* 영문 브로셔 링크 Product Catalog ENG https://drive.google.com/drive/folders/1fRKW-x29PnHqe5-9FFDe0ukPURQOKBu4			
* 한글 브로셔 링크 Product Catalog KOR https://drive.google.com/drive/folders/1fRKW-x29PnHqe5-9FFDe0ukPURQOKBu4			
* 아랍 브로셔 링크 Product Catalog Arabic https://drive.google.com/drive/folders/1JqmcBHXtw8k3kG0mhycucRm_nKfg9vLw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</si>
</sst>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₩&quot;* #,##0_-;\-&quot;₩&quot;* #,##0_-;_-&quot;₩&quot;* &quot;-&quot;_-;_-@_-"/>
    <numFmt numFmtId="166" formatCode="0_);[Red]\(0\)"/>
    <numFmt numFmtId="167" formatCode="_-[$$-409]* #,##0.00_ ;_-[$$-409]* \-#,##0.00\ ;_-[$$-409]* &quot;-&quot;??_ ;_-@_ "/>
  </numFmts>
  <fonts count="9">
    <font>
      <sz val="11"/>
      <color theme="1"/>
      <name val="Calibri"/>
      <family val="2"/>
      <charset val="129"/>
      <scheme val="minor"/>
    </font>
    <font>
      <sz val="11"/>
      <color rgb="FF9C0006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12"/>
      <color theme="1"/>
      <name val="Century Gothic"/>
      <family val="2"/>
    </font>
    <font>
      <sz val="12"/>
      <name val="Century Gothic"/>
      <family val="2"/>
    </font>
    <font>
      <b/>
      <sz val="12"/>
      <name val="Century Gothic"/>
      <family val="2"/>
    </font>
    <font>
      <b/>
      <sz val="26"/>
      <name val="Century Gothic"/>
      <family val="2"/>
    </font>
    <font>
      <b/>
      <sz val="18"/>
      <color rgb="FFFF0000"/>
      <name val="Century Gothic"/>
      <family val="2"/>
    </font>
    <font>
      <sz val="12"/>
      <color theme="0"/>
      <name val="Century Gothic"/>
      <family val="2"/>
    </font>
  </fonts>
  <fills count="7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2" fontId="3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166" fontId="4" fillId="3" borderId="1" xfId="1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center" vertical="center" wrapText="1"/>
    </xf>
    <xf numFmtId="42" fontId="4" fillId="5" borderId="1" xfId="0" applyNumberFormat="1" applyFont="1" applyFill="1" applyBorder="1" applyAlignment="1">
      <alignment horizontal="center" vertical="center" wrapText="1"/>
    </xf>
    <xf numFmtId="167" fontId="4" fillId="5" borderId="1" xfId="0" applyNumberFormat="1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42" fontId="5" fillId="5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2">
    <cellStyle name="나쁨" xfId="1" builtinId="2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C1BC0-0651-44C2-B9E2-2838114370B8}">
  <dimension ref="A1:T70"/>
  <sheetViews>
    <sheetView tabSelected="1" zoomScale="85" zoomScaleNormal="85" workbookViewId="0">
      <selection sqref="A1:R1"/>
    </sheetView>
  </sheetViews>
  <sheetFormatPr defaultColWidth="14.7109375" defaultRowHeight="17.25"/>
  <cols>
    <col min="1" max="1" width="7.5703125" style="2" bestFit="1" customWidth="1"/>
    <col min="2" max="2" width="19.5703125" style="2" bestFit="1" customWidth="1"/>
    <col min="3" max="3" width="9.140625" style="2" bestFit="1" customWidth="1"/>
    <col min="4" max="4" width="37.42578125" style="12" customWidth="1"/>
    <col min="5" max="5" width="42.28515625" style="12" customWidth="1"/>
    <col min="6" max="6" width="11.140625" style="2" customWidth="1"/>
    <col min="7" max="7" width="11" style="2" customWidth="1"/>
    <col min="8" max="8" width="16.7109375" style="2" customWidth="1"/>
    <col min="9" max="9" width="9.85546875" style="2" customWidth="1"/>
    <col min="10" max="10" width="18.28515625" style="2" bestFit="1" customWidth="1"/>
    <col min="11" max="11" width="10.28515625" style="2" customWidth="1"/>
    <col min="12" max="13" width="10.28515625" style="2" bestFit="1" customWidth="1"/>
    <col min="14" max="14" width="22.140625" style="2" bestFit="1" customWidth="1"/>
    <col min="15" max="15" width="7.28515625" style="2" bestFit="1" customWidth="1"/>
    <col min="16" max="16" width="14.28515625" style="3" customWidth="1"/>
    <col min="17" max="18" width="14.28515625" style="2" customWidth="1"/>
    <col min="19" max="19" width="14.7109375" style="2"/>
    <col min="20" max="20" width="100.85546875" style="2" customWidth="1"/>
    <col min="21" max="16384" width="14.7109375" style="2"/>
  </cols>
  <sheetData>
    <row r="1" spans="1:20" ht="60" customHeight="1">
      <c r="A1" s="8" t="s">
        <v>263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10"/>
    </row>
    <row r="2" spans="1:20">
      <c r="B2" s="2" t="s">
        <v>264</v>
      </c>
      <c r="D2" s="2"/>
      <c r="E2" s="2"/>
      <c r="P2" s="2"/>
      <c r="Q2" s="21">
        <v>1300</v>
      </c>
    </row>
    <row r="3" spans="1:20" ht="51.75" customHeight="1">
      <c r="A3" s="17" t="s">
        <v>249</v>
      </c>
      <c r="B3" s="17" t="s">
        <v>1</v>
      </c>
      <c r="C3" s="17" t="s">
        <v>0</v>
      </c>
      <c r="D3" s="17" t="s">
        <v>250</v>
      </c>
      <c r="E3" s="17" t="s">
        <v>251</v>
      </c>
      <c r="F3" s="17" t="s">
        <v>252</v>
      </c>
      <c r="G3" s="17" t="s">
        <v>256</v>
      </c>
      <c r="H3" s="17" t="s">
        <v>254</v>
      </c>
      <c r="I3" s="17" t="s">
        <v>255</v>
      </c>
      <c r="J3" s="17" t="s">
        <v>261</v>
      </c>
      <c r="K3" s="17" t="s">
        <v>262</v>
      </c>
      <c r="L3" s="17" t="s">
        <v>257</v>
      </c>
      <c r="M3" s="17" t="s">
        <v>258</v>
      </c>
      <c r="N3" s="17" t="s">
        <v>259</v>
      </c>
      <c r="O3" s="17" t="s">
        <v>260</v>
      </c>
      <c r="P3" s="18" t="s">
        <v>253</v>
      </c>
      <c r="Q3" s="19" t="s">
        <v>265</v>
      </c>
      <c r="R3" s="20" t="s">
        <v>266</v>
      </c>
      <c r="T3" s="13" t="s">
        <v>267</v>
      </c>
    </row>
    <row r="4" spans="1:20" ht="24" customHeight="1">
      <c r="A4" s="5">
        <v>1</v>
      </c>
      <c r="B4" s="6">
        <v>8809240319109</v>
      </c>
      <c r="C4" s="5" t="s">
        <v>2</v>
      </c>
      <c r="D4" s="11" t="s">
        <v>3</v>
      </c>
      <c r="E4" s="11" t="s">
        <v>4</v>
      </c>
      <c r="F4" s="5">
        <v>30</v>
      </c>
      <c r="G4" s="5">
        <v>126</v>
      </c>
      <c r="H4" s="5" t="s">
        <v>5</v>
      </c>
      <c r="I4" s="5">
        <v>67</v>
      </c>
      <c r="J4" s="5" t="s">
        <v>6</v>
      </c>
      <c r="K4" s="5">
        <v>9.4</v>
      </c>
      <c r="L4" s="5"/>
      <c r="M4" s="5">
        <v>4890828</v>
      </c>
      <c r="N4" s="5" t="s">
        <v>7</v>
      </c>
      <c r="O4" s="5"/>
      <c r="P4" s="15">
        <v>6468</v>
      </c>
      <c r="Q4" s="16">
        <f>P4/$Q$2</f>
        <v>4.9753846153846153</v>
      </c>
      <c r="R4" s="14"/>
      <c r="T4" s="13"/>
    </row>
    <row r="5" spans="1:20" ht="24" customHeight="1">
      <c r="A5" s="5">
        <v>2</v>
      </c>
      <c r="B5" s="6">
        <v>8809240319253</v>
      </c>
      <c r="C5" s="5" t="s">
        <v>8</v>
      </c>
      <c r="D5" s="11" t="s">
        <v>9</v>
      </c>
      <c r="E5" s="11" t="s">
        <v>10</v>
      </c>
      <c r="F5" s="5">
        <v>30</v>
      </c>
      <c r="G5" s="5">
        <v>126</v>
      </c>
      <c r="H5" s="5" t="s">
        <v>5</v>
      </c>
      <c r="I5" s="5">
        <v>67</v>
      </c>
      <c r="J5" s="5" t="s">
        <v>6</v>
      </c>
      <c r="K5" s="5">
        <v>9.4</v>
      </c>
      <c r="L5" s="5"/>
      <c r="M5" s="5">
        <v>4890840</v>
      </c>
      <c r="N5" s="5"/>
      <c r="O5" s="5"/>
      <c r="P5" s="15">
        <v>6853</v>
      </c>
      <c r="Q5" s="16">
        <f t="shared" ref="Q5:Q68" si="0">P5/$Q$2</f>
        <v>5.2715384615384613</v>
      </c>
      <c r="R5" s="14"/>
      <c r="T5" s="13"/>
    </row>
    <row r="6" spans="1:20" ht="24" customHeight="1">
      <c r="A6" s="5">
        <v>3</v>
      </c>
      <c r="B6" s="6">
        <v>8809240318362</v>
      </c>
      <c r="C6" s="5" t="s">
        <v>11</v>
      </c>
      <c r="D6" s="11" t="s">
        <v>12</v>
      </c>
      <c r="E6" s="11" t="s">
        <v>13</v>
      </c>
      <c r="F6" s="5">
        <v>30</v>
      </c>
      <c r="G6" s="5">
        <v>126</v>
      </c>
      <c r="H6" s="5" t="s">
        <v>5</v>
      </c>
      <c r="I6" s="5">
        <v>67</v>
      </c>
      <c r="J6" s="5" t="s">
        <v>6</v>
      </c>
      <c r="K6" s="5">
        <v>9.4</v>
      </c>
      <c r="L6" s="5">
        <v>4827665</v>
      </c>
      <c r="M6" s="5"/>
      <c r="N6" s="5" t="s">
        <v>14</v>
      </c>
      <c r="O6" s="5"/>
      <c r="P6" s="15">
        <v>7392</v>
      </c>
      <c r="Q6" s="16">
        <f t="shared" si="0"/>
        <v>5.6861538461538466</v>
      </c>
      <c r="R6" s="14"/>
      <c r="T6" s="13"/>
    </row>
    <row r="7" spans="1:20" ht="24" customHeight="1">
      <c r="A7" s="5">
        <v>4</v>
      </c>
      <c r="B7" s="6">
        <v>8809240318393</v>
      </c>
      <c r="C7" s="5" t="s">
        <v>15</v>
      </c>
      <c r="D7" s="11" t="s">
        <v>16</v>
      </c>
      <c r="E7" s="11" t="s">
        <v>17</v>
      </c>
      <c r="F7" s="5">
        <v>120</v>
      </c>
      <c r="G7" s="5">
        <v>55</v>
      </c>
      <c r="H7" s="5" t="s">
        <v>18</v>
      </c>
      <c r="I7" s="5">
        <v>173</v>
      </c>
      <c r="J7" s="5" t="s">
        <v>19</v>
      </c>
      <c r="K7" s="5">
        <v>10.1</v>
      </c>
      <c r="L7" s="5"/>
      <c r="M7" s="5"/>
      <c r="N7" s="5" t="s">
        <v>20</v>
      </c>
      <c r="O7" s="5"/>
      <c r="P7" s="15">
        <v>7546</v>
      </c>
      <c r="Q7" s="16">
        <f t="shared" si="0"/>
        <v>5.804615384615385</v>
      </c>
      <c r="R7" s="14"/>
      <c r="T7" s="13"/>
    </row>
    <row r="8" spans="1:20" ht="24" customHeight="1">
      <c r="A8" s="5">
        <v>5</v>
      </c>
      <c r="B8" s="6">
        <v>8809240319284</v>
      </c>
      <c r="C8" s="5" t="s">
        <v>21</v>
      </c>
      <c r="D8" s="11" t="s">
        <v>22</v>
      </c>
      <c r="E8" s="11" t="s">
        <v>23</v>
      </c>
      <c r="F8" s="5">
        <v>30</v>
      </c>
      <c r="G8" s="5">
        <v>104</v>
      </c>
      <c r="H8" s="5" t="s">
        <v>24</v>
      </c>
      <c r="I8" s="5">
        <v>90</v>
      </c>
      <c r="J8" s="5" t="s">
        <v>25</v>
      </c>
      <c r="K8" s="5">
        <v>10</v>
      </c>
      <c r="L8" s="5"/>
      <c r="M8" s="5">
        <v>4890864</v>
      </c>
      <c r="N8" s="5" t="s">
        <v>26</v>
      </c>
      <c r="O8" s="5"/>
      <c r="P8" s="15">
        <v>7392</v>
      </c>
      <c r="Q8" s="16">
        <f t="shared" si="0"/>
        <v>5.6861538461538466</v>
      </c>
      <c r="R8" s="14"/>
      <c r="T8" s="13"/>
    </row>
    <row r="9" spans="1:20" ht="24" customHeight="1">
      <c r="A9" s="5">
        <v>6</v>
      </c>
      <c r="B9" s="6">
        <v>8809240318324</v>
      </c>
      <c r="C9" s="5" t="s">
        <v>27</v>
      </c>
      <c r="D9" s="11" t="s">
        <v>28</v>
      </c>
      <c r="E9" s="11" t="s">
        <v>29</v>
      </c>
      <c r="F9" s="5">
        <v>30</v>
      </c>
      <c r="G9" s="5">
        <v>126</v>
      </c>
      <c r="H9" s="5" t="s">
        <v>5</v>
      </c>
      <c r="I9" s="5">
        <v>67</v>
      </c>
      <c r="J9" s="5" t="s">
        <v>6</v>
      </c>
      <c r="K9" s="5">
        <v>9.4</v>
      </c>
      <c r="L9" s="5">
        <v>4827670</v>
      </c>
      <c r="M9" s="5"/>
      <c r="N9" s="5" t="s">
        <v>30</v>
      </c>
      <c r="O9" s="5"/>
      <c r="P9" s="15">
        <v>6776</v>
      </c>
      <c r="Q9" s="16">
        <f t="shared" si="0"/>
        <v>5.2123076923076921</v>
      </c>
      <c r="R9" s="14"/>
      <c r="T9" s="13"/>
    </row>
    <row r="10" spans="1:20" ht="24" customHeight="1">
      <c r="A10" s="5">
        <v>7</v>
      </c>
      <c r="B10" s="6">
        <v>8809240319390</v>
      </c>
      <c r="C10" s="5" t="s">
        <v>31</v>
      </c>
      <c r="D10" s="11" t="s">
        <v>32</v>
      </c>
      <c r="E10" s="11" t="s">
        <v>33</v>
      </c>
      <c r="F10" s="5">
        <v>200</v>
      </c>
      <c r="G10" s="5">
        <v>40</v>
      </c>
      <c r="H10" s="5" t="s">
        <v>34</v>
      </c>
      <c r="I10" s="5">
        <v>250</v>
      </c>
      <c r="J10" s="5" t="s">
        <v>35</v>
      </c>
      <c r="K10" s="5">
        <v>10.9</v>
      </c>
      <c r="L10" s="5"/>
      <c r="M10" s="5"/>
      <c r="N10" s="5"/>
      <c r="O10" s="5"/>
      <c r="P10" s="15">
        <v>7854</v>
      </c>
      <c r="Q10" s="16">
        <f t="shared" si="0"/>
        <v>6.0415384615384617</v>
      </c>
      <c r="R10" s="14"/>
      <c r="T10" s="1"/>
    </row>
    <row r="11" spans="1:20" ht="24" customHeight="1">
      <c r="A11" s="5">
        <v>8</v>
      </c>
      <c r="B11" s="6">
        <v>8809240318126</v>
      </c>
      <c r="C11" s="5" t="s">
        <v>36</v>
      </c>
      <c r="D11" s="11" t="s">
        <v>37</v>
      </c>
      <c r="E11" s="11" t="s">
        <v>38</v>
      </c>
      <c r="F11" s="5">
        <v>30</v>
      </c>
      <c r="G11" s="5">
        <v>126</v>
      </c>
      <c r="H11" s="5" t="s">
        <v>5</v>
      </c>
      <c r="I11" s="5">
        <v>67</v>
      </c>
      <c r="J11" s="5" t="s">
        <v>6</v>
      </c>
      <c r="K11" s="5">
        <v>9.4</v>
      </c>
      <c r="L11" s="5">
        <v>4827673</v>
      </c>
      <c r="M11" s="5"/>
      <c r="N11" s="5" t="s">
        <v>39</v>
      </c>
      <c r="O11" s="5"/>
      <c r="P11" s="15">
        <v>7238</v>
      </c>
      <c r="Q11" s="16">
        <f t="shared" si="0"/>
        <v>5.5676923076923073</v>
      </c>
      <c r="R11" s="14"/>
      <c r="T11" s="1"/>
    </row>
    <row r="12" spans="1:20" ht="24" customHeight="1">
      <c r="A12" s="5">
        <v>9</v>
      </c>
      <c r="B12" s="6">
        <v>8809240319406</v>
      </c>
      <c r="C12" s="5" t="s">
        <v>40</v>
      </c>
      <c r="D12" s="11" t="s">
        <v>41</v>
      </c>
      <c r="E12" s="11" t="s">
        <v>42</v>
      </c>
      <c r="F12" s="5">
        <v>30</v>
      </c>
      <c r="G12" s="5">
        <v>126</v>
      </c>
      <c r="H12" s="5" t="s">
        <v>5</v>
      </c>
      <c r="I12" s="5">
        <v>67</v>
      </c>
      <c r="J12" s="5" t="s">
        <v>6</v>
      </c>
      <c r="K12" s="5">
        <v>9.4</v>
      </c>
      <c r="L12" s="5"/>
      <c r="M12" s="5"/>
      <c r="N12" s="5"/>
      <c r="O12" s="5"/>
      <c r="P12" s="15">
        <v>7946</v>
      </c>
      <c r="Q12" s="16">
        <f t="shared" si="0"/>
        <v>6.1123076923076924</v>
      </c>
      <c r="R12" s="14"/>
      <c r="T12" s="1"/>
    </row>
    <row r="13" spans="1:20" ht="24" customHeight="1">
      <c r="A13" s="5">
        <v>10</v>
      </c>
      <c r="B13" s="6">
        <v>8809240319482</v>
      </c>
      <c r="C13" s="5" t="s">
        <v>43</v>
      </c>
      <c r="D13" s="11" t="s">
        <v>44</v>
      </c>
      <c r="E13" s="11" t="s">
        <v>45</v>
      </c>
      <c r="F13" s="5">
        <v>50</v>
      </c>
      <c r="G13" s="5">
        <v>60</v>
      </c>
      <c r="H13" s="5" t="s">
        <v>46</v>
      </c>
      <c r="I13" s="5">
        <v>113</v>
      </c>
      <c r="J13" s="5" t="s">
        <v>47</v>
      </c>
      <c r="K13" s="5">
        <v>7.7</v>
      </c>
      <c r="L13" s="5"/>
      <c r="M13" s="5"/>
      <c r="N13" s="5"/>
      <c r="O13" s="5"/>
      <c r="P13" s="15">
        <v>8932</v>
      </c>
      <c r="Q13" s="16">
        <f t="shared" si="0"/>
        <v>6.8707692307692305</v>
      </c>
      <c r="R13" s="14"/>
      <c r="T13" s="1"/>
    </row>
    <row r="14" spans="1:20" ht="24" customHeight="1">
      <c r="A14" s="5">
        <v>11</v>
      </c>
      <c r="B14" s="6">
        <v>8809240319680</v>
      </c>
      <c r="C14" s="5" t="s">
        <v>48</v>
      </c>
      <c r="D14" s="11" t="s">
        <v>37</v>
      </c>
      <c r="E14" s="11" t="s">
        <v>49</v>
      </c>
      <c r="F14" s="5">
        <v>60</v>
      </c>
      <c r="G14" s="5">
        <v>104</v>
      </c>
      <c r="H14" s="5" t="s">
        <v>50</v>
      </c>
      <c r="I14" s="5">
        <v>90</v>
      </c>
      <c r="J14" s="5" t="s">
        <v>47</v>
      </c>
      <c r="K14" s="5">
        <v>10.3</v>
      </c>
      <c r="L14" s="5"/>
      <c r="M14" s="5"/>
      <c r="N14" s="5"/>
      <c r="O14" s="5"/>
      <c r="P14" s="15">
        <v>9009</v>
      </c>
      <c r="Q14" s="16">
        <f t="shared" si="0"/>
        <v>6.93</v>
      </c>
      <c r="R14" s="14"/>
      <c r="T14" s="1"/>
    </row>
    <row r="15" spans="1:20" ht="24" customHeight="1">
      <c r="A15" s="5">
        <v>12</v>
      </c>
      <c r="B15" s="6">
        <v>8809240319239</v>
      </c>
      <c r="C15" s="5" t="s">
        <v>51</v>
      </c>
      <c r="D15" s="11" t="s">
        <v>52</v>
      </c>
      <c r="E15" s="11" t="s">
        <v>53</v>
      </c>
      <c r="F15" s="5">
        <v>45</v>
      </c>
      <c r="G15" s="5">
        <v>135</v>
      </c>
      <c r="H15" s="5" t="s">
        <v>54</v>
      </c>
      <c r="I15" s="5">
        <v>64</v>
      </c>
      <c r="J15" s="5" t="s">
        <v>55</v>
      </c>
      <c r="K15" s="5">
        <v>9.6</v>
      </c>
      <c r="L15" s="5"/>
      <c r="M15" s="5"/>
      <c r="N15" s="5" t="s">
        <v>56</v>
      </c>
      <c r="O15" s="5"/>
      <c r="P15" s="15">
        <v>7084</v>
      </c>
      <c r="Q15" s="16">
        <f t="shared" si="0"/>
        <v>5.4492307692307689</v>
      </c>
      <c r="R15" s="14"/>
      <c r="T15" s="1"/>
    </row>
    <row r="16" spans="1:20" ht="24" customHeight="1">
      <c r="A16" s="5">
        <v>13</v>
      </c>
      <c r="B16" s="6">
        <v>8809240319178</v>
      </c>
      <c r="C16" s="5" t="s">
        <v>57</v>
      </c>
      <c r="D16" s="11" t="s">
        <v>58</v>
      </c>
      <c r="E16" s="11" t="s">
        <v>59</v>
      </c>
      <c r="F16" s="5">
        <v>120</v>
      </c>
      <c r="G16" s="5">
        <v>60</v>
      </c>
      <c r="H16" s="5" t="s">
        <v>60</v>
      </c>
      <c r="I16" s="5">
        <v>155</v>
      </c>
      <c r="J16" s="5" t="s">
        <v>55</v>
      </c>
      <c r="K16" s="5">
        <v>10.199999999999999</v>
      </c>
      <c r="L16" s="4">
        <v>4827677</v>
      </c>
      <c r="M16" s="5"/>
      <c r="N16" s="4" t="s">
        <v>61</v>
      </c>
      <c r="O16" s="5"/>
      <c r="P16" s="15">
        <v>7977</v>
      </c>
      <c r="Q16" s="16">
        <f t="shared" si="0"/>
        <v>6.1361538461538458</v>
      </c>
      <c r="R16" s="14"/>
      <c r="T16" s="1"/>
    </row>
    <row r="17" spans="1:20" ht="24" customHeight="1">
      <c r="A17" s="5">
        <v>14</v>
      </c>
      <c r="B17" s="7">
        <v>8809240318430</v>
      </c>
      <c r="C17" s="5" t="s">
        <v>62</v>
      </c>
      <c r="D17" s="11" t="s">
        <v>58</v>
      </c>
      <c r="E17" s="11" t="s">
        <v>63</v>
      </c>
      <c r="F17" s="5">
        <v>60</v>
      </c>
      <c r="G17" s="5">
        <v>96</v>
      </c>
      <c r="H17" s="5" t="s">
        <v>64</v>
      </c>
      <c r="I17" s="5">
        <v>83</v>
      </c>
      <c r="J17" s="5" t="s">
        <v>65</v>
      </c>
      <c r="K17" s="5">
        <v>9.6</v>
      </c>
      <c r="L17" s="4"/>
      <c r="M17" s="5"/>
      <c r="N17" s="4"/>
      <c r="O17" s="5"/>
      <c r="P17" s="15">
        <v>6468</v>
      </c>
      <c r="Q17" s="16">
        <f t="shared" si="0"/>
        <v>4.9753846153846153</v>
      </c>
      <c r="R17" s="14"/>
      <c r="T17" s="1"/>
    </row>
    <row r="18" spans="1:20" ht="24" customHeight="1">
      <c r="A18" s="5">
        <v>15</v>
      </c>
      <c r="B18" s="7" t="s">
        <v>69</v>
      </c>
      <c r="C18" s="5" t="s">
        <v>66</v>
      </c>
      <c r="D18" s="11" t="s">
        <v>67</v>
      </c>
      <c r="E18" s="11" t="s">
        <v>68</v>
      </c>
      <c r="F18" s="5">
        <v>30</v>
      </c>
      <c r="G18" s="5">
        <v>126</v>
      </c>
      <c r="H18" s="5" t="s">
        <v>5</v>
      </c>
      <c r="I18" s="5">
        <v>67</v>
      </c>
      <c r="J18" s="5" t="s">
        <v>6</v>
      </c>
      <c r="K18" s="5">
        <v>9.4</v>
      </c>
      <c r="L18" s="5">
        <v>4827679</v>
      </c>
      <c r="M18" s="5"/>
      <c r="N18" s="5" t="s">
        <v>70</v>
      </c>
      <c r="O18" s="5"/>
      <c r="P18" s="15">
        <v>6314</v>
      </c>
      <c r="Q18" s="16">
        <f t="shared" si="0"/>
        <v>4.8569230769230769</v>
      </c>
      <c r="R18" s="14"/>
      <c r="T18" s="1"/>
    </row>
    <row r="19" spans="1:20" ht="24" customHeight="1">
      <c r="A19" s="5">
        <v>17</v>
      </c>
      <c r="B19" s="6">
        <v>8809240319444</v>
      </c>
      <c r="C19" s="5" t="s">
        <v>71</v>
      </c>
      <c r="D19" s="11" t="s">
        <v>72</v>
      </c>
      <c r="E19" s="11" t="s">
        <v>73</v>
      </c>
      <c r="F19" s="5">
        <v>30</v>
      </c>
      <c r="G19" s="5">
        <v>126</v>
      </c>
      <c r="H19" s="5" t="s">
        <v>5</v>
      </c>
      <c r="I19" s="5">
        <v>67</v>
      </c>
      <c r="J19" s="5" t="s">
        <v>6</v>
      </c>
      <c r="K19" s="5">
        <v>9.4</v>
      </c>
      <c r="L19" s="5"/>
      <c r="M19" s="5"/>
      <c r="N19" s="5"/>
      <c r="O19" s="5"/>
      <c r="P19" s="15">
        <v>10010</v>
      </c>
      <c r="Q19" s="16">
        <f t="shared" si="0"/>
        <v>7.7</v>
      </c>
      <c r="R19" s="14"/>
    </row>
    <row r="20" spans="1:20" ht="24" customHeight="1">
      <c r="A20" s="5">
        <v>18</v>
      </c>
      <c r="B20" s="6">
        <v>8809240318423</v>
      </c>
      <c r="C20" s="5" t="s">
        <v>74</v>
      </c>
      <c r="D20" s="11" t="s">
        <v>75</v>
      </c>
      <c r="E20" s="11" t="s">
        <v>76</v>
      </c>
      <c r="F20" s="5">
        <v>200</v>
      </c>
      <c r="G20" s="5">
        <v>40</v>
      </c>
      <c r="H20" s="5" t="s">
        <v>34</v>
      </c>
      <c r="I20" s="5">
        <v>250</v>
      </c>
      <c r="J20" s="5" t="s">
        <v>35</v>
      </c>
      <c r="K20" s="5">
        <v>10.9</v>
      </c>
      <c r="L20" s="5"/>
      <c r="M20" s="5">
        <v>4890874</v>
      </c>
      <c r="N20" s="5" t="s">
        <v>77</v>
      </c>
      <c r="O20" s="5"/>
      <c r="P20" s="15">
        <v>6622</v>
      </c>
      <c r="Q20" s="16">
        <f t="shared" si="0"/>
        <v>5.0938461538461537</v>
      </c>
      <c r="R20" s="14"/>
    </row>
    <row r="21" spans="1:20" ht="24" customHeight="1">
      <c r="A21" s="5">
        <v>19</v>
      </c>
      <c r="B21" s="6">
        <v>8809240319857</v>
      </c>
      <c r="C21" s="5" t="s">
        <v>78</v>
      </c>
      <c r="D21" s="11" t="s">
        <v>79</v>
      </c>
      <c r="E21" s="11" t="s">
        <v>80</v>
      </c>
      <c r="F21" s="5">
        <v>30</v>
      </c>
      <c r="G21" s="5">
        <v>126</v>
      </c>
      <c r="H21" s="5" t="s">
        <v>5</v>
      </c>
      <c r="I21" s="5">
        <v>67</v>
      </c>
      <c r="J21" s="5" t="s">
        <v>6</v>
      </c>
      <c r="K21" s="5">
        <v>9.4</v>
      </c>
      <c r="L21" s="5"/>
      <c r="M21" s="5"/>
      <c r="N21" s="5"/>
      <c r="O21" s="5"/>
      <c r="P21" s="15">
        <v>6622</v>
      </c>
      <c r="Q21" s="16">
        <f t="shared" si="0"/>
        <v>5.0938461538461537</v>
      </c>
      <c r="R21" s="14"/>
    </row>
    <row r="22" spans="1:20" ht="24" customHeight="1">
      <c r="A22" s="5">
        <v>20</v>
      </c>
      <c r="B22" s="6">
        <v>8809240318478</v>
      </c>
      <c r="C22" s="5" t="s">
        <v>81</v>
      </c>
      <c r="D22" s="11" t="s">
        <v>82</v>
      </c>
      <c r="E22" s="11" t="s">
        <v>83</v>
      </c>
      <c r="F22" s="5">
        <v>45</v>
      </c>
      <c r="G22" s="5">
        <v>135</v>
      </c>
      <c r="H22" s="5" t="s">
        <v>54</v>
      </c>
      <c r="I22" s="5">
        <v>64</v>
      </c>
      <c r="J22" s="5" t="s">
        <v>55</v>
      </c>
      <c r="K22" s="5">
        <v>9.6</v>
      </c>
      <c r="L22" s="5"/>
      <c r="M22" s="5"/>
      <c r="N22" s="5" t="s">
        <v>84</v>
      </c>
      <c r="O22" s="5"/>
      <c r="P22" s="15">
        <v>7392</v>
      </c>
      <c r="Q22" s="16">
        <f t="shared" si="0"/>
        <v>5.6861538461538466</v>
      </c>
      <c r="R22" s="14"/>
    </row>
    <row r="23" spans="1:20" ht="24" customHeight="1">
      <c r="A23" s="5">
        <v>21</v>
      </c>
      <c r="B23" s="6">
        <v>8809240319161</v>
      </c>
      <c r="C23" s="5" t="s">
        <v>85</v>
      </c>
      <c r="D23" s="11" t="s">
        <v>86</v>
      </c>
      <c r="E23" s="11" t="s">
        <v>87</v>
      </c>
      <c r="F23" s="5">
        <v>120</v>
      </c>
      <c r="G23" s="5">
        <v>60</v>
      </c>
      <c r="H23" s="5" t="s">
        <v>60</v>
      </c>
      <c r="I23" s="5">
        <v>155</v>
      </c>
      <c r="J23" s="5" t="s">
        <v>55</v>
      </c>
      <c r="K23" s="5">
        <v>10.199999999999999</v>
      </c>
      <c r="L23" s="5"/>
      <c r="M23" s="5"/>
      <c r="N23" s="5" t="s">
        <v>88</v>
      </c>
      <c r="O23" s="5"/>
      <c r="P23" s="15">
        <v>6853</v>
      </c>
      <c r="Q23" s="16">
        <f t="shared" si="0"/>
        <v>5.2715384615384613</v>
      </c>
      <c r="R23" s="14"/>
    </row>
    <row r="24" spans="1:20" ht="24" customHeight="1">
      <c r="A24" s="5">
        <v>22</v>
      </c>
      <c r="B24" s="6">
        <v>8809240319185</v>
      </c>
      <c r="C24" s="5" t="s">
        <v>89</v>
      </c>
      <c r="D24" s="11" t="s">
        <v>90</v>
      </c>
      <c r="E24" s="11" t="s">
        <v>91</v>
      </c>
      <c r="F24" s="5">
        <v>30</v>
      </c>
      <c r="G24" s="5">
        <v>126</v>
      </c>
      <c r="H24" s="5" t="s">
        <v>5</v>
      </c>
      <c r="I24" s="5">
        <v>67</v>
      </c>
      <c r="J24" s="5" t="s">
        <v>6</v>
      </c>
      <c r="K24" s="5">
        <v>9.4</v>
      </c>
      <c r="L24" s="5"/>
      <c r="M24" s="5">
        <v>4890893</v>
      </c>
      <c r="N24" s="5" t="s">
        <v>92</v>
      </c>
      <c r="O24" s="5"/>
      <c r="P24" s="15">
        <v>8470</v>
      </c>
      <c r="Q24" s="16">
        <f t="shared" si="0"/>
        <v>6.5153846153846153</v>
      </c>
      <c r="R24" s="14"/>
    </row>
    <row r="25" spans="1:20" ht="24" customHeight="1">
      <c r="A25" s="5">
        <v>23</v>
      </c>
      <c r="B25" s="6">
        <v>8809240317839</v>
      </c>
      <c r="C25" s="5" t="s">
        <v>93</v>
      </c>
      <c r="D25" s="11" t="s">
        <v>94</v>
      </c>
      <c r="E25" s="11" t="s">
        <v>95</v>
      </c>
      <c r="F25" s="5">
        <v>30</v>
      </c>
      <c r="G25" s="5">
        <v>126</v>
      </c>
      <c r="H25" s="5" t="s">
        <v>5</v>
      </c>
      <c r="I25" s="5">
        <v>67</v>
      </c>
      <c r="J25" s="5" t="s">
        <v>6</v>
      </c>
      <c r="K25" s="5">
        <v>9.4</v>
      </c>
      <c r="L25" s="5"/>
      <c r="M25" s="5">
        <v>4890963</v>
      </c>
      <c r="N25" s="5" t="s">
        <v>96</v>
      </c>
      <c r="O25" s="5"/>
      <c r="P25" s="15">
        <v>10626</v>
      </c>
      <c r="Q25" s="16">
        <f t="shared" si="0"/>
        <v>8.1738461538461546</v>
      </c>
      <c r="R25" s="14"/>
    </row>
    <row r="26" spans="1:20" ht="24" customHeight="1">
      <c r="A26" s="5">
        <v>24</v>
      </c>
      <c r="B26" s="6">
        <v>8809240318065</v>
      </c>
      <c r="C26" s="5" t="s">
        <v>97</v>
      </c>
      <c r="D26" s="11" t="s">
        <v>98</v>
      </c>
      <c r="E26" s="11" t="s">
        <v>99</v>
      </c>
      <c r="F26" s="5">
        <v>30</v>
      </c>
      <c r="G26" s="5">
        <v>126</v>
      </c>
      <c r="H26" s="5" t="s">
        <v>5</v>
      </c>
      <c r="I26" s="5">
        <v>67</v>
      </c>
      <c r="J26" s="5" t="s">
        <v>6</v>
      </c>
      <c r="K26" s="5">
        <v>9.4</v>
      </c>
      <c r="L26" s="5"/>
      <c r="M26" s="5">
        <v>4890948</v>
      </c>
      <c r="N26" s="5" t="s">
        <v>100</v>
      </c>
      <c r="O26" s="5"/>
      <c r="P26" s="15">
        <v>6776</v>
      </c>
      <c r="Q26" s="16">
        <f t="shared" si="0"/>
        <v>5.2123076923076921</v>
      </c>
      <c r="R26" s="14"/>
    </row>
    <row r="27" spans="1:20" ht="24" customHeight="1">
      <c r="A27" s="5">
        <v>25</v>
      </c>
      <c r="B27" s="6">
        <v>8809240318249</v>
      </c>
      <c r="C27" s="5" t="s">
        <v>101</v>
      </c>
      <c r="D27" s="11" t="s">
        <v>102</v>
      </c>
      <c r="E27" s="11" t="s">
        <v>103</v>
      </c>
      <c r="F27" s="5">
        <v>200</v>
      </c>
      <c r="G27" s="5">
        <v>40</v>
      </c>
      <c r="H27" s="5" t="s">
        <v>34</v>
      </c>
      <c r="I27" s="5">
        <v>250</v>
      </c>
      <c r="J27" s="5" t="s">
        <v>35</v>
      </c>
      <c r="K27" s="5">
        <v>10.9</v>
      </c>
      <c r="L27" s="5"/>
      <c r="M27" s="5">
        <v>4890971</v>
      </c>
      <c r="N27" s="5" t="s">
        <v>104</v>
      </c>
      <c r="O27" s="5"/>
      <c r="P27" s="15">
        <v>7777</v>
      </c>
      <c r="Q27" s="16">
        <f t="shared" si="0"/>
        <v>5.9823076923076925</v>
      </c>
      <c r="R27" s="14"/>
    </row>
    <row r="28" spans="1:20" ht="24" customHeight="1">
      <c r="A28" s="5">
        <v>26</v>
      </c>
      <c r="B28" s="6">
        <v>8809240317815</v>
      </c>
      <c r="C28" s="5" t="s">
        <v>105</v>
      </c>
      <c r="D28" s="11" t="s">
        <v>106</v>
      </c>
      <c r="E28" s="11" t="s">
        <v>107</v>
      </c>
      <c r="F28" s="5">
        <v>30</v>
      </c>
      <c r="G28" s="5">
        <v>126</v>
      </c>
      <c r="H28" s="5" t="s">
        <v>5</v>
      </c>
      <c r="I28" s="5">
        <v>67</v>
      </c>
      <c r="J28" s="5" t="s">
        <v>6</v>
      </c>
      <c r="K28" s="5">
        <v>9.4</v>
      </c>
      <c r="L28" s="4">
        <v>4827680</v>
      </c>
      <c r="M28" s="5"/>
      <c r="N28" s="4" t="s">
        <v>108</v>
      </c>
      <c r="O28" s="5"/>
      <c r="P28" s="15">
        <v>7854</v>
      </c>
      <c r="Q28" s="16">
        <f t="shared" si="0"/>
        <v>6.0415384615384617</v>
      </c>
      <c r="R28" s="14"/>
    </row>
    <row r="29" spans="1:20" ht="24" customHeight="1">
      <c r="A29" s="5">
        <v>27</v>
      </c>
      <c r="B29" s="6">
        <v>8809240318317</v>
      </c>
      <c r="C29" s="5" t="s">
        <v>109</v>
      </c>
      <c r="D29" s="11" t="s">
        <v>106</v>
      </c>
      <c r="E29" s="11" t="s">
        <v>110</v>
      </c>
      <c r="F29" s="5">
        <v>120</v>
      </c>
      <c r="G29" s="5">
        <v>55</v>
      </c>
      <c r="H29" s="5" t="s">
        <v>18</v>
      </c>
      <c r="I29" s="5">
        <v>173</v>
      </c>
      <c r="J29" s="5" t="s">
        <v>19</v>
      </c>
      <c r="K29" s="5">
        <v>10.1</v>
      </c>
      <c r="L29" s="4"/>
      <c r="M29" s="5"/>
      <c r="N29" s="4"/>
      <c r="O29" s="5"/>
      <c r="P29" s="15">
        <v>5775</v>
      </c>
      <c r="Q29" s="16">
        <f t="shared" si="0"/>
        <v>4.4423076923076925</v>
      </c>
      <c r="R29" s="14"/>
    </row>
    <row r="30" spans="1:20" ht="24" customHeight="1">
      <c r="A30" s="5">
        <v>28</v>
      </c>
      <c r="B30" s="6">
        <v>8809240318485</v>
      </c>
      <c r="C30" s="5" t="s">
        <v>111</v>
      </c>
      <c r="D30" s="11" t="s">
        <v>106</v>
      </c>
      <c r="E30" s="11" t="s">
        <v>112</v>
      </c>
      <c r="F30" s="5">
        <v>240</v>
      </c>
      <c r="G30" s="5">
        <v>24</v>
      </c>
      <c r="H30" s="5" t="s">
        <v>113</v>
      </c>
      <c r="I30" s="5">
        <v>298</v>
      </c>
      <c r="J30" s="5" t="s">
        <v>114</v>
      </c>
      <c r="K30" s="5">
        <v>8</v>
      </c>
      <c r="L30" s="4"/>
      <c r="M30" s="5"/>
      <c r="N30" s="4"/>
      <c r="O30" s="5"/>
      <c r="P30" s="15">
        <v>7546</v>
      </c>
      <c r="Q30" s="16">
        <f t="shared" si="0"/>
        <v>5.804615384615385</v>
      </c>
      <c r="R30" s="14"/>
    </row>
    <row r="31" spans="1:20" ht="24" customHeight="1">
      <c r="A31" s="5">
        <v>29</v>
      </c>
      <c r="B31" s="6">
        <v>8809240318072</v>
      </c>
      <c r="C31" s="5" t="s">
        <v>115</v>
      </c>
      <c r="D31" s="11" t="s">
        <v>106</v>
      </c>
      <c r="E31" s="11" t="s">
        <v>116</v>
      </c>
      <c r="F31" s="5">
        <v>60</v>
      </c>
      <c r="G31" s="5">
        <v>104</v>
      </c>
      <c r="H31" s="5" t="s">
        <v>50</v>
      </c>
      <c r="I31" s="5">
        <v>90</v>
      </c>
      <c r="J31" s="5" t="s">
        <v>47</v>
      </c>
      <c r="K31" s="5">
        <v>10.3</v>
      </c>
      <c r="L31" s="4"/>
      <c r="M31" s="5"/>
      <c r="N31" s="4"/>
      <c r="O31" s="5"/>
      <c r="P31" s="15">
        <v>9856</v>
      </c>
      <c r="Q31" s="16">
        <f t="shared" si="0"/>
        <v>7.5815384615384618</v>
      </c>
      <c r="R31" s="14"/>
    </row>
    <row r="32" spans="1:20" ht="24" customHeight="1">
      <c r="A32" s="5">
        <v>30</v>
      </c>
      <c r="B32" s="6">
        <v>8809240318331</v>
      </c>
      <c r="C32" s="5" t="s">
        <v>117</v>
      </c>
      <c r="D32" s="11" t="s">
        <v>118</v>
      </c>
      <c r="E32" s="11" t="s">
        <v>119</v>
      </c>
      <c r="F32" s="5">
        <v>30</v>
      </c>
      <c r="G32" s="5">
        <v>126</v>
      </c>
      <c r="H32" s="5" t="s">
        <v>5</v>
      </c>
      <c r="I32" s="5">
        <v>67</v>
      </c>
      <c r="J32" s="5" t="s">
        <v>6</v>
      </c>
      <c r="K32" s="5">
        <v>9.4</v>
      </c>
      <c r="L32" s="5"/>
      <c r="M32" s="5"/>
      <c r="N32" s="5"/>
      <c r="O32" s="5"/>
      <c r="P32" s="15">
        <v>6791</v>
      </c>
      <c r="Q32" s="16">
        <f t="shared" si="0"/>
        <v>5.2238461538461536</v>
      </c>
      <c r="R32" s="14"/>
    </row>
    <row r="33" spans="1:18" ht="24" customHeight="1">
      <c r="A33" s="5">
        <v>31</v>
      </c>
      <c r="B33" s="6">
        <v>8809240319154</v>
      </c>
      <c r="C33" s="5" t="s">
        <v>120</v>
      </c>
      <c r="D33" s="11" t="s">
        <v>121</v>
      </c>
      <c r="E33" s="11" t="s">
        <v>122</v>
      </c>
      <c r="F33" s="5">
        <v>120</v>
      </c>
      <c r="G33" s="5">
        <v>60</v>
      </c>
      <c r="H33" s="5" t="s">
        <v>60</v>
      </c>
      <c r="I33" s="5">
        <v>155</v>
      </c>
      <c r="J33" s="5" t="s">
        <v>55</v>
      </c>
      <c r="K33" s="5">
        <v>10.199999999999999</v>
      </c>
      <c r="L33" s="5"/>
      <c r="M33" s="5"/>
      <c r="N33" s="5" t="s">
        <v>123</v>
      </c>
      <c r="O33" s="5"/>
      <c r="P33" s="15">
        <v>7392</v>
      </c>
      <c r="Q33" s="16">
        <f t="shared" si="0"/>
        <v>5.6861538461538466</v>
      </c>
      <c r="R33" s="14"/>
    </row>
    <row r="34" spans="1:18" ht="24" customHeight="1">
      <c r="A34" s="5">
        <v>32</v>
      </c>
      <c r="B34" s="6">
        <v>8809240318089</v>
      </c>
      <c r="C34" s="5" t="s">
        <v>124</v>
      </c>
      <c r="D34" s="11" t="s">
        <v>125</v>
      </c>
      <c r="E34" s="11" t="s">
        <v>126</v>
      </c>
      <c r="F34" s="5">
        <v>30</v>
      </c>
      <c r="G34" s="5">
        <v>126</v>
      </c>
      <c r="H34" s="5" t="s">
        <v>5</v>
      </c>
      <c r="I34" s="5">
        <v>67</v>
      </c>
      <c r="J34" s="5" t="s">
        <v>6</v>
      </c>
      <c r="K34" s="5">
        <v>9.4</v>
      </c>
      <c r="L34" s="5"/>
      <c r="M34" s="5">
        <v>4891153</v>
      </c>
      <c r="N34" s="5" t="s">
        <v>127</v>
      </c>
      <c r="O34" s="5"/>
      <c r="P34" s="15">
        <v>7084</v>
      </c>
      <c r="Q34" s="16">
        <f t="shared" si="0"/>
        <v>5.4492307692307689</v>
      </c>
      <c r="R34" s="14"/>
    </row>
    <row r="35" spans="1:18" ht="24" customHeight="1">
      <c r="A35" s="5">
        <v>33</v>
      </c>
      <c r="B35" s="6">
        <v>8809240318171</v>
      </c>
      <c r="C35" s="5" t="s">
        <v>128</v>
      </c>
      <c r="D35" s="11" t="s">
        <v>129</v>
      </c>
      <c r="E35" s="11" t="s">
        <v>130</v>
      </c>
      <c r="F35" s="5">
        <v>30</v>
      </c>
      <c r="G35" s="5">
        <v>104</v>
      </c>
      <c r="H35" s="5" t="s">
        <v>24</v>
      </c>
      <c r="I35" s="5">
        <v>90</v>
      </c>
      <c r="J35" s="5" t="s">
        <v>25</v>
      </c>
      <c r="K35" s="5">
        <v>10</v>
      </c>
      <c r="L35" s="5"/>
      <c r="M35" s="5">
        <v>4891156</v>
      </c>
      <c r="N35" s="5" t="s">
        <v>131</v>
      </c>
      <c r="O35" s="5"/>
      <c r="P35" s="15">
        <v>6391</v>
      </c>
      <c r="Q35" s="16">
        <f t="shared" si="0"/>
        <v>4.9161538461538461</v>
      </c>
      <c r="R35" s="14"/>
    </row>
    <row r="36" spans="1:18" ht="24" customHeight="1">
      <c r="A36" s="5">
        <v>34</v>
      </c>
      <c r="B36" s="6">
        <v>8809240319130</v>
      </c>
      <c r="C36" s="5" t="s">
        <v>132</v>
      </c>
      <c r="D36" s="11" t="s">
        <v>133</v>
      </c>
      <c r="E36" s="11" t="s">
        <v>134</v>
      </c>
      <c r="F36" s="5">
        <v>30</v>
      </c>
      <c r="G36" s="5">
        <v>104</v>
      </c>
      <c r="H36" s="5" t="s">
        <v>24</v>
      </c>
      <c r="I36" s="5">
        <v>90</v>
      </c>
      <c r="J36" s="5" t="s">
        <v>25</v>
      </c>
      <c r="K36" s="5">
        <v>10</v>
      </c>
      <c r="L36" s="5"/>
      <c r="M36" s="5"/>
      <c r="N36" s="5" t="s">
        <v>135</v>
      </c>
      <c r="O36" s="5"/>
      <c r="P36" s="15">
        <v>9394</v>
      </c>
      <c r="Q36" s="16">
        <f t="shared" si="0"/>
        <v>7.2261538461538466</v>
      </c>
      <c r="R36" s="14"/>
    </row>
    <row r="37" spans="1:18" ht="24" customHeight="1">
      <c r="A37" s="5">
        <v>35</v>
      </c>
      <c r="B37" s="6">
        <v>8809240319147</v>
      </c>
      <c r="C37" s="5" t="s">
        <v>136</v>
      </c>
      <c r="D37" s="11" t="s">
        <v>137</v>
      </c>
      <c r="E37" s="11" t="s">
        <v>138</v>
      </c>
      <c r="F37" s="5">
        <v>30</v>
      </c>
      <c r="G37" s="5">
        <v>104</v>
      </c>
      <c r="H37" s="5" t="s">
        <v>24</v>
      </c>
      <c r="I37" s="5">
        <v>90</v>
      </c>
      <c r="J37" s="5" t="s">
        <v>25</v>
      </c>
      <c r="K37" s="5">
        <v>10</v>
      </c>
      <c r="L37" s="5"/>
      <c r="M37" s="5"/>
      <c r="N37" s="5" t="s">
        <v>139</v>
      </c>
      <c r="O37" s="5"/>
      <c r="P37" s="15">
        <v>10010</v>
      </c>
      <c r="Q37" s="16">
        <f t="shared" si="0"/>
        <v>7.7</v>
      </c>
      <c r="R37" s="14"/>
    </row>
    <row r="38" spans="1:18" ht="24" customHeight="1">
      <c r="A38" s="5">
        <v>36</v>
      </c>
      <c r="B38" s="6">
        <v>8809240319345</v>
      </c>
      <c r="C38" s="5" t="s">
        <v>140</v>
      </c>
      <c r="D38" s="11" t="s">
        <v>141</v>
      </c>
      <c r="E38" s="11" t="s">
        <v>142</v>
      </c>
      <c r="F38" s="5">
        <v>30</v>
      </c>
      <c r="G38" s="5">
        <v>126</v>
      </c>
      <c r="H38" s="5" t="s">
        <v>5</v>
      </c>
      <c r="I38" s="5">
        <v>67</v>
      </c>
      <c r="J38" s="5" t="s">
        <v>6</v>
      </c>
      <c r="K38" s="5">
        <v>9.4</v>
      </c>
      <c r="L38" s="5"/>
      <c r="M38" s="5"/>
      <c r="N38" s="5"/>
      <c r="O38" s="5"/>
      <c r="P38" s="15">
        <v>11550</v>
      </c>
      <c r="Q38" s="16">
        <f t="shared" si="0"/>
        <v>8.884615384615385</v>
      </c>
      <c r="R38" s="14"/>
    </row>
    <row r="39" spans="1:18" ht="24" customHeight="1">
      <c r="A39" s="5">
        <v>37</v>
      </c>
      <c r="B39" s="6">
        <v>8809240319352</v>
      </c>
      <c r="C39" s="5" t="s">
        <v>143</v>
      </c>
      <c r="D39" s="11" t="s">
        <v>141</v>
      </c>
      <c r="E39" s="11" t="s">
        <v>144</v>
      </c>
      <c r="F39" s="5">
        <v>60</v>
      </c>
      <c r="G39" s="5">
        <v>104</v>
      </c>
      <c r="H39" s="5" t="s">
        <v>50</v>
      </c>
      <c r="I39" s="5">
        <v>90</v>
      </c>
      <c r="J39" s="5" t="s">
        <v>47</v>
      </c>
      <c r="K39" s="5">
        <v>10.3</v>
      </c>
      <c r="L39" s="5"/>
      <c r="M39" s="5"/>
      <c r="N39" s="5"/>
      <c r="O39" s="5"/>
      <c r="P39" s="15">
        <v>5883</v>
      </c>
      <c r="Q39" s="16">
        <f t="shared" si="0"/>
        <v>4.5253846153846151</v>
      </c>
      <c r="R39" s="14"/>
    </row>
    <row r="40" spans="1:18" ht="24" customHeight="1">
      <c r="A40" s="5">
        <v>38</v>
      </c>
      <c r="B40" s="6">
        <v>8809240318416</v>
      </c>
      <c r="C40" s="5" t="s">
        <v>145</v>
      </c>
      <c r="D40" s="11" t="s">
        <v>146</v>
      </c>
      <c r="E40" s="11" t="s">
        <v>147</v>
      </c>
      <c r="F40" s="5">
        <v>30</v>
      </c>
      <c r="G40" s="5">
        <v>126</v>
      </c>
      <c r="H40" s="5" t="s">
        <v>5</v>
      </c>
      <c r="I40" s="5">
        <v>67</v>
      </c>
      <c r="J40" s="5" t="s">
        <v>6</v>
      </c>
      <c r="K40" s="5">
        <v>9.4</v>
      </c>
      <c r="L40" s="5"/>
      <c r="M40" s="5">
        <v>4891164</v>
      </c>
      <c r="N40" s="5" t="s">
        <v>148</v>
      </c>
      <c r="O40" s="5"/>
      <c r="P40" s="15">
        <v>7454</v>
      </c>
      <c r="Q40" s="16">
        <f t="shared" si="0"/>
        <v>5.7338461538461543</v>
      </c>
      <c r="R40" s="14"/>
    </row>
    <row r="41" spans="1:18" ht="24" customHeight="1">
      <c r="A41" s="5">
        <v>39</v>
      </c>
      <c r="B41" s="6">
        <v>8809240319376</v>
      </c>
      <c r="C41" s="5" t="s">
        <v>149</v>
      </c>
      <c r="D41" s="11" t="s">
        <v>150</v>
      </c>
      <c r="E41" s="11" t="s">
        <v>151</v>
      </c>
      <c r="F41" s="5">
        <v>200</v>
      </c>
      <c r="G41" s="5">
        <v>40</v>
      </c>
      <c r="H41" s="5" t="s">
        <v>34</v>
      </c>
      <c r="I41" s="5">
        <v>250</v>
      </c>
      <c r="J41" s="5" t="s">
        <v>35</v>
      </c>
      <c r="K41" s="5">
        <v>10.9</v>
      </c>
      <c r="L41" s="5"/>
      <c r="M41" s="5"/>
      <c r="N41" s="5"/>
      <c r="O41" s="5"/>
      <c r="P41" s="15">
        <v>6391</v>
      </c>
      <c r="Q41" s="16">
        <f t="shared" si="0"/>
        <v>4.9161538461538461</v>
      </c>
      <c r="R41" s="14"/>
    </row>
    <row r="42" spans="1:18" ht="24" customHeight="1">
      <c r="A42" s="5">
        <v>40</v>
      </c>
      <c r="B42" s="6">
        <v>8809240319369</v>
      </c>
      <c r="C42" s="5" t="s">
        <v>152</v>
      </c>
      <c r="D42" s="11" t="s">
        <v>150</v>
      </c>
      <c r="E42" s="11" t="s">
        <v>153</v>
      </c>
      <c r="F42" s="5">
        <v>500</v>
      </c>
      <c r="G42" s="5">
        <v>21</v>
      </c>
      <c r="H42" s="5" t="s">
        <v>154</v>
      </c>
      <c r="I42" s="5">
        <v>568</v>
      </c>
      <c r="J42" s="5" t="s">
        <v>155</v>
      </c>
      <c r="K42" s="5">
        <v>11.5</v>
      </c>
      <c r="L42" s="5"/>
      <c r="M42" s="5"/>
      <c r="N42" s="5"/>
      <c r="O42" s="5"/>
      <c r="P42" s="15">
        <v>6545</v>
      </c>
      <c r="Q42" s="16">
        <f t="shared" si="0"/>
        <v>5.0346153846153845</v>
      </c>
      <c r="R42" s="14"/>
    </row>
    <row r="43" spans="1:18" ht="24" customHeight="1">
      <c r="A43" s="5">
        <v>41</v>
      </c>
      <c r="B43" s="6">
        <v>8809240319215</v>
      </c>
      <c r="C43" s="5" t="s">
        <v>156</v>
      </c>
      <c r="D43" s="11" t="s">
        <v>157</v>
      </c>
      <c r="E43" s="11" t="s">
        <v>158</v>
      </c>
      <c r="F43" s="5">
        <v>50</v>
      </c>
      <c r="G43" s="5">
        <v>60</v>
      </c>
      <c r="H43" s="5" t="s">
        <v>46</v>
      </c>
      <c r="I43" s="5">
        <v>113</v>
      </c>
      <c r="J43" s="5" t="s">
        <v>47</v>
      </c>
      <c r="K43" s="5">
        <v>7.7</v>
      </c>
      <c r="L43" s="5"/>
      <c r="M43" s="5"/>
      <c r="N43" s="5"/>
      <c r="O43" s="5"/>
      <c r="P43" s="15">
        <v>8670</v>
      </c>
      <c r="Q43" s="16">
        <f t="shared" si="0"/>
        <v>6.6692307692307695</v>
      </c>
      <c r="R43" s="14"/>
    </row>
    <row r="44" spans="1:18" ht="24" customHeight="1">
      <c r="A44" s="5">
        <v>42</v>
      </c>
      <c r="B44" s="6">
        <v>8809240319123</v>
      </c>
      <c r="C44" s="5" t="s">
        <v>159</v>
      </c>
      <c r="D44" s="11" t="s">
        <v>160</v>
      </c>
      <c r="E44" s="11" t="s">
        <v>161</v>
      </c>
      <c r="F44" s="5">
        <v>45</v>
      </c>
      <c r="G44" s="5">
        <v>135</v>
      </c>
      <c r="H44" s="5" t="s">
        <v>54</v>
      </c>
      <c r="I44" s="5">
        <v>64</v>
      </c>
      <c r="J44" s="5" t="s">
        <v>55</v>
      </c>
      <c r="K44" s="5">
        <v>9.6</v>
      </c>
      <c r="L44" s="5"/>
      <c r="M44" s="5"/>
      <c r="N44" s="5"/>
      <c r="O44" s="5"/>
      <c r="P44" s="15">
        <v>9086</v>
      </c>
      <c r="Q44" s="16">
        <f t="shared" si="0"/>
        <v>6.9892307692307689</v>
      </c>
      <c r="R44" s="14"/>
    </row>
    <row r="45" spans="1:18" ht="24" customHeight="1">
      <c r="A45" s="5">
        <v>43</v>
      </c>
      <c r="B45" s="6">
        <v>8809240319116</v>
      </c>
      <c r="C45" s="5" t="s">
        <v>162</v>
      </c>
      <c r="D45" s="11" t="s">
        <v>163</v>
      </c>
      <c r="E45" s="11" t="s">
        <v>164</v>
      </c>
      <c r="F45" s="5">
        <v>50</v>
      </c>
      <c r="G45" s="5">
        <v>77</v>
      </c>
      <c r="H45" s="5" t="s">
        <v>165</v>
      </c>
      <c r="I45" s="5">
        <v>145</v>
      </c>
      <c r="J45" s="5" t="s">
        <v>47</v>
      </c>
      <c r="K45" s="5">
        <v>9.6999999999999993</v>
      </c>
      <c r="L45" s="5"/>
      <c r="M45" s="5"/>
      <c r="N45" s="5"/>
      <c r="O45" s="5"/>
      <c r="P45" s="15">
        <v>6314</v>
      </c>
      <c r="Q45" s="16">
        <f t="shared" si="0"/>
        <v>4.8569230769230769</v>
      </c>
      <c r="R45" s="14"/>
    </row>
    <row r="46" spans="1:18" ht="24" customHeight="1">
      <c r="A46" s="5">
        <v>44</v>
      </c>
      <c r="B46" s="6">
        <v>8809240317853</v>
      </c>
      <c r="C46" s="5" t="s">
        <v>166</v>
      </c>
      <c r="D46" s="11" t="s">
        <v>167</v>
      </c>
      <c r="E46" s="11" t="s">
        <v>168</v>
      </c>
      <c r="F46" s="5">
        <v>30</v>
      </c>
      <c r="G46" s="5">
        <v>126</v>
      </c>
      <c r="H46" s="5" t="s">
        <v>5</v>
      </c>
      <c r="I46" s="5">
        <v>67</v>
      </c>
      <c r="J46" s="5" t="s">
        <v>6</v>
      </c>
      <c r="K46" s="5">
        <v>9.4</v>
      </c>
      <c r="L46" s="5"/>
      <c r="M46" s="5"/>
      <c r="N46" s="4" t="s">
        <v>169</v>
      </c>
      <c r="O46" s="5"/>
      <c r="P46" s="15">
        <v>8008</v>
      </c>
      <c r="Q46" s="16">
        <f t="shared" si="0"/>
        <v>6.16</v>
      </c>
      <c r="R46" s="14"/>
    </row>
    <row r="47" spans="1:18" ht="24" customHeight="1">
      <c r="A47" s="5">
        <v>45</v>
      </c>
      <c r="B47" s="6">
        <v>8809240318355</v>
      </c>
      <c r="C47" s="5" t="s">
        <v>170</v>
      </c>
      <c r="D47" s="11" t="s">
        <v>167</v>
      </c>
      <c r="E47" s="11" t="s">
        <v>171</v>
      </c>
      <c r="F47" s="5">
        <v>60</v>
      </c>
      <c r="G47" s="5">
        <v>104</v>
      </c>
      <c r="H47" s="5" t="s">
        <v>50</v>
      </c>
      <c r="I47" s="5">
        <v>90</v>
      </c>
      <c r="J47" s="5" t="s">
        <v>47</v>
      </c>
      <c r="K47" s="5">
        <v>10.3</v>
      </c>
      <c r="L47" s="5"/>
      <c r="M47" s="5"/>
      <c r="N47" s="4"/>
      <c r="O47" s="5"/>
      <c r="P47" s="15">
        <v>6083</v>
      </c>
      <c r="Q47" s="16">
        <f t="shared" si="0"/>
        <v>4.6792307692307693</v>
      </c>
      <c r="R47" s="14"/>
    </row>
    <row r="48" spans="1:18" ht="24" customHeight="1">
      <c r="A48" s="5">
        <v>46</v>
      </c>
      <c r="B48" s="6">
        <v>8809240319475</v>
      </c>
      <c r="C48" s="5" t="s">
        <v>172</v>
      </c>
      <c r="D48" s="11" t="s">
        <v>173</v>
      </c>
      <c r="E48" s="11" t="s">
        <v>174</v>
      </c>
      <c r="F48" s="5">
        <v>30</v>
      </c>
      <c r="G48" s="5">
        <v>126</v>
      </c>
      <c r="H48" s="5" t="s">
        <v>5</v>
      </c>
      <c r="I48" s="5">
        <v>67</v>
      </c>
      <c r="J48" s="5" t="s">
        <v>6</v>
      </c>
      <c r="K48" s="5">
        <v>9.4</v>
      </c>
      <c r="L48" s="5"/>
      <c r="M48" s="5"/>
      <c r="N48" s="5"/>
      <c r="O48" s="5"/>
      <c r="P48" s="15">
        <v>7084</v>
      </c>
      <c r="Q48" s="16">
        <f t="shared" si="0"/>
        <v>5.4492307692307689</v>
      </c>
      <c r="R48" s="14"/>
    </row>
    <row r="49" spans="1:18" ht="24" customHeight="1">
      <c r="A49" s="5">
        <v>47</v>
      </c>
      <c r="B49" s="6">
        <v>8809240319437</v>
      </c>
      <c r="C49" s="5" t="s">
        <v>175</v>
      </c>
      <c r="D49" s="11" t="s">
        <v>176</v>
      </c>
      <c r="E49" s="11" t="s">
        <v>177</v>
      </c>
      <c r="F49" s="5">
        <v>30</v>
      </c>
      <c r="G49" s="5">
        <v>126</v>
      </c>
      <c r="H49" s="5" t="s">
        <v>5</v>
      </c>
      <c r="I49" s="5">
        <v>67</v>
      </c>
      <c r="J49" s="5" t="s">
        <v>6</v>
      </c>
      <c r="K49" s="5">
        <v>9.4</v>
      </c>
      <c r="L49" s="5"/>
      <c r="M49" s="5"/>
      <c r="N49" s="5"/>
      <c r="O49" s="5"/>
      <c r="P49" s="15">
        <v>12936</v>
      </c>
      <c r="Q49" s="16">
        <f t="shared" si="0"/>
        <v>9.9507692307692306</v>
      </c>
      <c r="R49" s="14"/>
    </row>
    <row r="50" spans="1:18" ht="24" customHeight="1">
      <c r="A50" s="5">
        <v>48</v>
      </c>
      <c r="B50" s="6">
        <v>8809240318188</v>
      </c>
      <c r="C50" s="5" t="s">
        <v>178</v>
      </c>
      <c r="D50" s="11" t="s">
        <v>179</v>
      </c>
      <c r="E50" s="11" t="s">
        <v>180</v>
      </c>
      <c r="F50" s="5">
        <v>200</v>
      </c>
      <c r="G50" s="5">
        <v>40</v>
      </c>
      <c r="H50" s="5" t="s">
        <v>34</v>
      </c>
      <c r="I50" s="5">
        <v>250</v>
      </c>
      <c r="J50" s="5" t="s">
        <v>35</v>
      </c>
      <c r="K50" s="5">
        <v>10.9</v>
      </c>
      <c r="L50" s="5">
        <v>4827688</v>
      </c>
      <c r="M50" s="5"/>
      <c r="N50" s="5" t="s">
        <v>181</v>
      </c>
      <c r="O50" s="5"/>
      <c r="P50" s="15">
        <v>10934</v>
      </c>
      <c r="Q50" s="16">
        <f t="shared" si="0"/>
        <v>8.4107692307692314</v>
      </c>
      <c r="R50" s="14"/>
    </row>
    <row r="51" spans="1:18" ht="24" customHeight="1">
      <c r="A51" s="5">
        <v>49</v>
      </c>
      <c r="B51" s="6">
        <v>8809240318409</v>
      </c>
      <c r="C51" s="5" t="s">
        <v>182</v>
      </c>
      <c r="D51" s="11" t="s">
        <v>183</v>
      </c>
      <c r="E51" s="11" t="s">
        <v>184</v>
      </c>
      <c r="F51" s="5">
        <v>30</v>
      </c>
      <c r="G51" s="5">
        <v>126</v>
      </c>
      <c r="H51" s="5" t="s">
        <v>5</v>
      </c>
      <c r="I51" s="5">
        <v>67</v>
      </c>
      <c r="J51" s="5" t="s">
        <v>6</v>
      </c>
      <c r="K51" s="5">
        <v>9.4</v>
      </c>
      <c r="L51" s="5"/>
      <c r="M51" s="5">
        <v>4891169</v>
      </c>
      <c r="N51" s="5" t="s">
        <v>185</v>
      </c>
      <c r="O51" s="5"/>
      <c r="P51" s="15">
        <v>7084</v>
      </c>
      <c r="Q51" s="16">
        <f t="shared" si="0"/>
        <v>5.4492307692307689</v>
      </c>
      <c r="R51" s="14"/>
    </row>
    <row r="52" spans="1:18" ht="24" customHeight="1">
      <c r="A52" s="5">
        <v>50</v>
      </c>
      <c r="B52" s="6">
        <v>8809240317822</v>
      </c>
      <c r="C52" s="5" t="s">
        <v>186</v>
      </c>
      <c r="D52" s="11" t="s">
        <v>187</v>
      </c>
      <c r="E52" s="11" t="s">
        <v>188</v>
      </c>
      <c r="F52" s="5">
        <v>30</v>
      </c>
      <c r="G52" s="5">
        <v>126</v>
      </c>
      <c r="H52" s="5" t="s">
        <v>5</v>
      </c>
      <c r="I52" s="5">
        <v>67</v>
      </c>
      <c r="J52" s="5" t="s">
        <v>6</v>
      </c>
      <c r="K52" s="5">
        <v>9.4</v>
      </c>
      <c r="L52" s="4">
        <v>4827686</v>
      </c>
      <c r="M52" s="5"/>
      <c r="N52" s="4" t="s">
        <v>189</v>
      </c>
      <c r="O52" s="5"/>
      <c r="P52" s="15">
        <v>7238</v>
      </c>
      <c r="Q52" s="16">
        <f t="shared" si="0"/>
        <v>5.5676923076923073</v>
      </c>
      <c r="R52" s="14"/>
    </row>
    <row r="53" spans="1:18" ht="24" customHeight="1">
      <c r="A53" s="5">
        <v>51</v>
      </c>
      <c r="B53" s="6">
        <v>8809240318348</v>
      </c>
      <c r="C53" s="5" t="s">
        <v>190</v>
      </c>
      <c r="D53" s="11" t="s">
        <v>187</v>
      </c>
      <c r="E53" s="11" t="s">
        <v>191</v>
      </c>
      <c r="F53" s="5">
        <v>60</v>
      </c>
      <c r="G53" s="5">
        <v>104</v>
      </c>
      <c r="H53" s="5" t="s">
        <v>50</v>
      </c>
      <c r="I53" s="5">
        <v>90</v>
      </c>
      <c r="J53" s="5" t="s">
        <v>47</v>
      </c>
      <c r="K53" s="5">
        <v>10.3</v>
      </c>
      <c r="L53" s="4"/>
      <c r="M53" s="5"/>
      <c r="N53" s="4"/>
      <c r="O53" s="5"/>
      <c r="P53" s="15">
        <v>7161</v>
      </c>
      <c r="Q53" s="16">
        <f t="shared" si="0"/>
        <v>5.5084615384615381</v>
      </c>
      <c r="R53" s="14"/>
    </row>
    <row r="54" spans="1:18" ht="24" customHeight="1">
      <c r="A54" s="5">
        <v>52</v>
      </c>
      <c r="B54" s="6">
        <v>8809240318058</v>
      </c>
      <c r="C54" s="5" t="s">
        <v>192</v>
      </c>
      <c r="D54" s="11" t="s">
        <v>193</v>
      </c>
      <c r="E54" s="11" t="s">
        <v>194</v>
      </c>
      <c r="F54" s="5">
        <v>60</v>
      </c>
      <c r="G54" s="5">
        <v>96</v>
      </c>
      <c r="H54" s="5" t="s">
        <v>64</v>
      </c>
      <c r="I54" s="5">
        <v>83</v>
      </c>
      <c r="J54" s="5" t="s">
        <v>65</v>
      </c>
      <c r="K54" s="5">
        <v>9.6</v>
      </c>
      <c r="L54" s="5"/>
      <c r="M54" s="5"/>
      <c r="N54" s="5" t="s">
        <v>195</v>
      </c>
      <c r="O54" s="5"/>
      <c r="P54" s="15">
        <v>8316</v>
      </c>
      <c r="Q54" s="16">
        <f t="shared" si="0"/>
        <v>6.3969230769230769</v>
      </c>
      <c r="R54" s="14"/>
    </row>
    <row r="55" spans="1:18" ht="24" customHeight="1">
      <c r="A55" s="5">
        <v>53</v>
      </c>
      <c r="B55" s="6">
        <v>8809240317877</v>
      </c>
      <c r="C55" s="5" t="s">
        <v>196</v>
      </c>
      <c r="D55" s="11" t="s">
        <v>197</v>
      </c>
      <c r="E55" s="11" t="s">
        <v>198</v>
      </c>
      <c r="F55" s="5">
        <v>200</v>
      </c>
      <c r="G55" s="5">
        <v>40</v>
      </c>
      <c r="H55" s="5" t="s">
        <v>34</v>
      </c>
      <c r="I55" s="5">
        <v>250</v>
      </c>
      <c r="J55" s="5" t="s">
        <v>35</v>
      </c>
      <c r="K55" s="5">
        <v>10.9</v>
      </c>
      <c r="L55" s="5"/>
      <c r="M55" s="5">
        <v>4891166</v>
      </c>
      <c r="N55" s="5" t="s">
        <v>199</v>
      </c>
      <c r="O55" s="5"/>
      <c r="P55" s="15">
        <v>6930</v>
      </c>
      <c r="Q55" s="16">
        <f t="shared" si="0"/>
        <v>5.3307692307692305</v>
      </c>
      <c r="R55" s="14"/>
    </row>
    <row r="56" spans="1:18" ht="24" customHeight="1">
      <c r="A56" s="5">
        <v>54</v>
      </c>
      <c r="B56" s="6">
        <v>8809240311677</v>
      </c>
      <c r="C56" s="5" t="s">
        <v>200</v>
      </c>
      <c r="D56" s="11" t="s">
        <v>201</v>
      </c>
      <c r="E56" s="11" t="s">
        <v>202</v>
      </c>
      <c r="F56" s="5">
        <v>30</v>
      </c>
      <c r="G56" s="5">
        <v>126</v>
      </c>
      <c r="H56" s="5" t="s">
        <v>5</v>
      </c>
      <c r="I56" s="5">
        <v>67</v>
      </c>
      <c r="J56" s="5" t="s">
        <v>6</v>
      </c>
      <c r="K56" s="5">
        <v>9.4</v>
      </c>
      <c r="L56" s="5"/>
      <c r="M56" s="5"/>
      <c r="N56" s="4" t="s">
        <v>203</v>
      </c>
      <c r="O56" s="5"/>
      <c r="P56" s="15">
        <v>7546</v>
      </c>
      <c r="Q56" s="16">
        <f t="shared" si="0"/>
        <v>5.804615384615385</v>
      </c>
      <c r="R56" s="14"/>
    </row>
    <row r="57" spans="1:18" ht="24" customHeight="1">
      <c r="A57" s="5">
        <v>55</v>
      </c>
      <c r="B57" s="6">
        <v>8809240318454</v>
      </c>
      <c r="C57" s="5" t="s">
        <v>204</v>
      </c>
      <c r="D57" s="11" t="s">
        <v>201</v>
      </c>
      <c r="E57" s="11" t="s">
        <v>205</v>
      </c>
      <c r="F57" s="5">
        <v>60</v>
      </c>
      <c r="G57" s="5">
        <v>104</v>
      </c>
      <c r="H57" s="5" t="s">
        <v>50</v>
      </c>
      <c r="I57" s="5">
        <v>90</v>
      </c>
      <c r="J57" s="5" t="s">
        <v>47</v>
      </c>
      <c r="K57" s="5">
        <v>10.3</v>
      </c>
      <c r="L57" s="5"/>
      <c r="M57" s="5"/>
      <c r="N57" s="4"/>
      <c r="O57" s="5"/>
      <c r="P57" s="15">
        <v>7238</v>
      </c>
      <c r="Q57" s="16">
        <f t="shared" si="0"/>
        <v>5.5676923076923073</v>
      </c>
      <c r="R57" s="14"/>
    </row>
    <row r="58" spans="1:18" ht="24" customHeight="1">
      <c r="A58" s="5">
        <v>56</v>
      </c>
      <c r="B58" s="6">
        <v>8809240319222</v>
      </c>
      <c r="C58" s="5" t="s">
        <v>206</v>
      </c>
      <c r="D58" s="11" t="s">
        <v>207</v>
      </c>
      <c r="E58" s="11" t="s">
        <v>208</v>
      </c>
      <c r="F58" s="5">
        <v>30</v>
      </c>
      <c r="G58" s="5">
        <v>104</v>
      </c>
      <c r="H58" s="5" t="s">
        <v>24</v>
      </c>
      <c r="I58" s="5">
        <v>90</v>
      </c>
      <c r="J58" s="5" t="s">
        <v>25</v>
      </c>
      <c r="K58" s="5">
        <v>10</v>
      </c>
      <c r="L58" s="5"/>
      <c r="M58" s="5">
        <v>4891174</v>
      </c>
      <c r="N58" s="5" t="s">
        <v>209</v>
      </c>
      <c r="O58" s="5"/>
      <c r="P58" s="15">
        <v>9009</v>
      </c>
      <c r="Q58" s="16">
        <f t="shared" si="0"/>
        <v>6.93</v>
      </c>
      <c r="R58" s="14"/>
    </row>
    <row r="59" spans="1:18" ht="24" customHeight="1">
      <c r="A59" s="5">
        <v>57</v>
      </c>
      <c r="B59" s="6">
        <v>8809240318232</v>
      </c>
      <c r="C59" s="5" t="s">
        <v>210</v>
      </c>
      <c r="D59" s="11" t="s">
        <v>211</v>
      </c>
      <c r="E59" s="11" t="s">
        <v>212</v>
      </c>
      <c r="F59" s="5">
        <v>120</v>
      </c>
      <c r="G59" s="5">
        <v>55</v>
      </c>
      <c r="H59" s="5" t="s">
        <v>18</v>
      </c>
      <c r="I59" s="5">
        <v>173</v>
      </c>
      <c r="J59" s="5" t="s">
        <v>19</v>
      </c>
      <c r="K59" s="5">
        <v>10.1</v>
      </c>
      <c r="L59" s="5"/>
      <c r="M59" s="5"/>
      <c r="N59" s="5"/>
      <c r="O59" s="5"/>
      <c r="P59" s="15">
        <v>9086</v>
      </c>
      <c r="Q59" s="16">
        <f t="shared" si="0"/>
        <v>6.9892307692307689</v>
      </c>
      <c r="R59" s="14"/>
    </row>
    <row r="60" spans="1:18" ht="24" customHeight="1">
      <c r="A60" s="5">
        <v>58</v>
      </c>
      <c r="B60" s="6">
        <v>8809240318225</v>
      </c>
      <c r="C60" s="5" t="s">
        <v>213</v>
      </c>
      <c r="D60" s="11" t="s">
        <v>214</v>
      </c>
      <c r="E60" s="11" t="s">
        <v>215</v>
      </c>
      <c r="F60" s="5">
        <v>30</v>
      </c>
      <c r="G60" s="5">
        <v>126</v>
      </c>
      <c r="H60" s="5" t="s">
        <v>5</v>
      </c>
      <c r="I60" s="5">
        <v>67</v>
      </c>
      <c r="J60" s="5" t="s">
        <v>6</v>
      </c>
      <c r="K60" s="5">
        <v>9.4</v>
      </c>
      <c r="L60" s="5"/>
      <c r="M60" s="5"/>
      <c r="N60" s="5"/>
      <c r="O60" s="5"/>
      <c r="P60" s="15">
        <v>7700</v>
      </c>
      <c r="Q60" s="16">
        <f t="shared" si="0"/>
        <v>5.9230769230769234</v>
      </c>
      <c r="R60" s="14"/>
    </row>
    <row r="61" spans="1:18" ht="24" customHeight="1">
      <c r="A61" s="5">
        <v>59</v>
      </c>
      <c r="B61" s="6">
        <v>8809240318102</v>
      </c>
      <c r="C61" s="5" t="s">
        <v>216</v>
      </c>
      <c r="D61" s="11" t="s">
        <v>217</v>
      </c>
      <c r="E61" s="11" t="s">
        <v>218</v>
      </c>
      <c r="F61" s="5">
        <v>120</v>
      </c>
      <c r="G61" s="5">
        <v>55</v>
      </c>
      <c r="H61" s="5" t="s">
        <v>18</v>
      </c>
      <c r="I61" s="5">
        <v>173</v>
      </c>
      <c r="J61" s="5" t="s">
        <v>19</v>
      </c>
      <c r="K61" s="5">
        <v>10.1</v>
      </c>
      <c r="L61" s="5"/>
      <c r="M61" s="5">
        <v>4891178</v>
      </c>
      <c r="N61" s="5" t="s">
        <v>219</v>
      </c>
      <c r="O61" s="5"/>
      <c r="P61" s="15">
        <v>7284</v>
      </c>
      <c r="Q61" s="16">
        <f t="shared" si="0"/>
        <v>5.6030769230769231</v>
      </c>
      <c r="R61" s="14"/>
    </row>
    <row r="62" spans="1:18" ht="24" customHeight="1">
      <c r="A62" s="5">
        <v>60</v>
      </c>
      <c r="B62" s="6">
        <v>8809240319093</v>
      </c>
      <c r="C62" s="5" t="s">
        <v>220</v>
      </c>
      <c r="D62" s="11" t="s">
        <v>221</v>
      </c>
      <c r="E62" s="11" t="s">
        <v>222</v>
      </c>
      <c r="F62" s="5">
        <v>30</v>
      </c>
      <c r="G62" s="5">
        <v>126</v>
      </c>
      <c r="H62" s="5" t="s">
        <v>5</v>
      </c>
      <c r="I62" s="5">
        <v>67</v>
      </c>
      <c r="J62" s="5" t="s">
        <v>6</v>
      </c>
      <c r="K62" s="5">
        <v>9.4</v>
      </c>
      <c r="L62" s="5"/>
      <c r="M62" s="5">
        <v>4891184</v>
      </c>
      <c r="N62" s="5"/>
      <c r="O62" s="5"/>
      <c r="P62" s="15">
        <v>7392</v>
      </c>
      <c r="Q62" s="16">
        <f t="shared" si="0"/>
        <v>5.6861538461538466</v>
      </c>
      <c r="R62" s="14"/>
    </row>
    <row r="63" spans="1:18" ht="24" customHeight="1">
      <c r="A63" s="5">
        <v>61</v>
      </c>
      <c r="B63" s="6">
        <v>8809240319451</v>
      </c>
      <c r="C63" s="5" t="s">
        <v>223</v>
      </c>
      <c r="D63" s="11" t="s">
        <v>224</v>
      </c>
      <c r="E63" s="11" t="s">
        <v>225</v>
      </c>
      <c r="F63" s="5">
        <v>30</v>
      </c>
      <c r="G63" s="5">
        <v>126</v>
      </c>
      <c r="H63" s="5" t="s">
        <v>5</v>
      </c>
      <c r="I63" s="5">
        <v>67</v>
      </c>
      <c r="J63" s="5" t="s">
        <v>6</v>
      </c>
      <c r="K63" s="5">
        <v>9.4</v>
      </c>
      <c r="L63" s="5"/>
      <c r="M63" s="5"/>
      <c r="N63" s="5"/>
      <c r="O63" s="5"/>
      <c r="P63" s="15">
        <v>6083</v>
      </c>
      <c r="Q63" s="16">
        <f t="shared" si="0"/>
        <v>4.6792307692307693</v>
      </c>
      <c r="R63" s="14"/>
    </row>
    <row r="64" spans="1:18" ht="24" customHeight="1">
      <c r="A64" s="5">
        <v>62</v>
      </c>
      <c r="B64" s="6">
        <v>8809240319338</v>
      </c>
      <c r="C64" s="5" t="s">
        <v>226</v>
      </c>
      <c r="D64" s="11" t="s">
        <v>227</v>
      </c>
      <c r="E64" s="11" t="s">
        <v>228</v>
      </c>
      <c r="F64" s="5">
        <v>200</v>
      </c>
      <c r="G64" s="5">
        <v>40</v>
      </c>
      <c r="H64" s="5" t="s">
        <v>34</v>
      </c>
      <c r="I64" s="5">
        <v>250</v>
      </c>
      <c r="J64" s="5" t="s">
        <v>35</v>
      </c>
      <c r="K64" s="5">
        <v>10.9</v>
      </c>
      <c r="L64" s="5"/>
      <c r="M64" s="5"/>
      <c r="N64" s="5"/>
      <c r="O64" s="5"/>
      <c r="P64" s="15">
        <v>7854</v>
      </c>
      <c r="Q64" s="16">
        <f t="shared" si="0"/>
        <v>6.0415384615384617</v>
      </c>
      <c r="R64" s="14"/>
    </row>
    <row r="65" spans="1:18" ht="24" customHeight="1">
      <c r="A65" s="5">
        <v>63</v>
      </c>
      <c r="B65" s="6">
        <v>8809240318492</v>
      </c>
      <c r="C65" s="5" t="s">
        <v>229</v>
      </c>
      <c r="D65" s="11" t="s">
        <v>230</v>
      </c>
      <c r="E65" s="11" t="s">
        <v>231</v>
      </c>
      <c r="F65" s="5">
        <v>30</v>
      </c>
      <c r="G65" s="5">
        <v>126</v>
      </c>
      <c r="H65" s="5" t="s">
        <v>5</v>
      </c>
      <c r="I65" s="5">
        <v>67</v>
      </c>
      <c r="J65" s="5" t="s">
        <v>6</v>
      </c>
      <c r="K65" s="5">
        <v>9.4</v>
      </c>
      <c r="L65" s="4">
        <v>4827698</v>
      </c>
      <c r="M65" s="5"/>
      <c r="N65" s="4" t="s">
        <v>232</v>
      </c>
      <c r="O65" s="5"/>
      <c r="P65" s="15">
        <v>7777</v>
      </c>
      <c r="Q65" s="16">
        <f t="shared" si="0"/>
        <v>5.9823076923076925</v>
      </c>
      <c r="R65" s="14"/>
    </row>
    <row r="66" spans="1:18" ht="24" customHeight="1">
      <c r="A66" s="5">
        <v>64</v>
      </c>
      <c r="B66" s="6">
        <v>8809240318195</v>
      </c>
      <c r="C66" s="5" t="s">
        <v>233</v>
      </c>
      <c r="D66" s="11" t="s">
        <v>230</v>
      </c>
      <c r="E66" s="11" t="s">
        <v>234</v>
      </c>
      <c r="F66" s="5">
        <v>60</v>
      </c>
      <c r="G66" s="5">
        <v>104</v>
      </c>
      <c r="H66" s="5" t="s">
        <v>50</v>
      </c>
      <c r="I66" s="5">
        <v>90</v>
      </c>
      <c r="J66" s="5" t="s">
        <v>47</v>
      </c>
      <c r="K66" s="5">
        <v>10.3</v>
      </c>
      <c r="L66" s="4"/>
      <c r="M66" s="5"/>
      <c r="N66" s="4"/>
      <c r="O66" s="5"/>
      <c r="P66" s="15">
        <v>7238</v>
      </c>
      <c r="Q66" s="16">
        <f t="shared" si="0"/>
        <v>5.5676923076923073</v>
      </c>
      <c r="R66" s="14"/>
    </row>
    <row r="67" spans="1:18" ht="24" customHeight="1">
      <c r="A67" s="5">
        <v>65</v>
      </c>
      <c r="B67" s="6">
        <v>8809240319260</v>
      </c>
      <c r="C67" s="5" t="s">
        <v>235</v>
      </c>
      <c r="D67" s="11" t="s">
        <v>236</v>
      </c>
      <c r="E67" s="11" t="s">
        <v>237</v>
      </c>
      <c r="F67" s="5">
        <v>30</v>
      </c>
      <c r="G67" s="5">
        <v>104</v>
      </c>
      <c r="H67" s="5" t="s">
        <v>24</v>
      </c>
      <c r="I67" s="5">
        <v>90</v>
      </c>
      <c r="J67" s="5" t="s">
        <v>25</v>
      </c>
      <c r="K67" s="5">
        <v>10</v>
      </c>
      <c r="L67" s="5"/>
      <c r="M67" s="5">
        <v>4891192</v>
      </c>
      <c r="N67" s="5" t="s">
        <v>238</v>
      </c>
      <c r="O67" s="5"/>
      <c r="P67" s="15">
        <v>8609</v>
      </c>
      <c r="Q67" s="16">
        <f t="shared" si="0"/>
        <v>6.6223076923076922</v>
      </c>
      <c r="R67" s="14"/>
    </row>
    <row r="68" spans="1:18" ht="24" customHeight="1">
      <c r="A68" s="5">
        <v>66</v>
      </c>
      <c r="B68" s="6">
        <v>8809240318119</v>
      </c>
      <c r="C68" s="5" t="s">
        <v>239</v>
      </c>
      <c r="D68" s="11" t="s">
        <v>240</v>
      </c>
      <c r="E68" s="11" t="s">
        <v>241</v>
      </c>
      <c r="F68" s="5">
        <v>30</v>
      </c>
      <c r="G68" s="5">
        <v>126</v>
      </c>
      <c r="H68" s="5" t="s">
        <v>5</v>
      </c>
      <c r="I68" s="5">
        <v>67</v>
      </c>
      <c r="J68" s="5" t="s">
        <v>6</v>
      </c>
      <c r="K68" s="5">
        <v>9.4</v>
      </c>
      <c r="L68" s="5">
        <v>4827700</v>
      </c>
      <c r="M68" s="5"/>
      <c r="N68" s="5" t="s">
        <v>242</v>
      </c>
      <c r="O68" s="5"/>
      <c r="P68" s="15">
        <v>7854</v>
      </c>
      <c r="Q68" s="16">
        <f t="shared" si="0"/>
        <v>6.0415384615384617</v>
      </c>
      <c r="R68" s="14"/>
    </row>
    <row r="69" spans="1:18" ht="24" customHeight="1">
      <c r="A69" s="5">
        <v>67</v>
      </c>
      <c r="B69" s="6">
        <v>8809240319697</v>
      </c>
      <c r="C69" s="5" t="s">
        <v>243</v>
      </c>
      <c r="D69" s="11" t="s">
        <v>240</v>
      </c>
      <c r="E69" s="11" t="s">
        <v>244</v>
      </c>
      <c r="F69" s="5">
        <v>60</v>
      </c>
      <c r="G69" s="5">
        <v>104</v>
      </c>
      <c r="H69" s="5" t="s">
        <v>50</v>
      </c>
      <c r="I69" s="5">
        <v>90</v>
      </c>
      <c r="J69" s="5" t="s">
        <v>47</v>
      </c>
      <c r="K69" s="5">
        <v>10.3</v>
      </c>
      <c r="L69" s="5"/>
      <c r="M69" s="5"/>
      <c r="N69" s="5"/>
      <c r="O69" s="5"/>
      <c r="P69" s="15">
        <v>7238</v>
      </c>
      <c r="Q69" s="16">
        <f t="shared" ref="Q69:Q70" si="1">P69/$Q$2</f>
        <v>5.5676923076923073</v>
      </c>
      <c r="R69" s="14"/>
    </row>
    <row r="70" spans="1:18" ht="24" customHeight="1">
      <c r="A70" s="5">
        <v>68</v>
      </c>
      <c r="B70" s="6">
        <v>8809240318508</v>
      </c>
      <c r="C70" s="5" t="s">
        <v>245</v>
      </c>
      <c r="D70" s="11" t="s">
        <v>246</v>
      </c>
      <c r="E70" s="11" t="s">
        <v>247</v>
      </c>
      <c r="F70" s="5">
        <v>30</v>
      </c>
      <c r="G70" s="5">
        <v>126</v>
      </c>
      <c r="H70" s="5" t="s">
        <v>5</v>
      </c>
      <c r="I70" s="5">
        <v>67</v>
      </c>
      <c r="J70" s="5" t="s">
        <v>6</v>
      </c>
      <c r="K70" s="5">
        <v>9.4</v>
      </c>
      <c r="L70" s="5">
        <v>4827702</v>
      </c>
      <c r="M70" s="5"/>
      <c r="N70" s="5" t="s">
        <v>248</v>
      </c>
      <c r="O70" s="5"/>
      <c r="P70" s="15">
        <v>8578</v>
      </c>
      <c r="Q70" s="16">
        <f t="shared" si="1"/>
        <v>6.5984615384615388</v>
      </c>
      <c r="R70" s="14"/>
    </row>
  </sheetData>
  <autoFilter ref="A3:R3" xr:uid="{60CC1BC0-0651-44C2-B9E2-2838114370B8}"/>
  <mergeCells count="12">
    <mergeCell ref="L52:L53"/>
    <mergeCell ref="N52:N53"/>
    <mergeCell ref="N56:N57"/>
    <mergeCell ref="L65:L66"/>
    <mergeCell ref="N65:N66"/>
    <mergeCell ref="L16:L17"/>
    <mergeCell ref="N16:N17"/>
    <mergeCell ref="L28:L31"/>
    <mergeCell ref="N28:N31"/>
    <mergeCell ref="N46:N47"/>
    <mergeCell ref="T3:T9"/>
    <mergeCell ref="A1:R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코스드바하 공급가리스트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jung</dc:creator>
  <cp:lastModifiedBy>RICH</cp:lastModifiedBy>
  <dcterms:created xsi:type="dcterms:W3CDTF">2025-12-31T00:07:19Z</dcterms:created>
  <dcterms:modified xsi:type="dcterms:W3CDTF">2026-01-19T06:22:13Z</dcterms:modified>
</cp:coreProperties>
</file>